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00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<sst xmlns="http://schemas.openxmlformats.org/spreadsheetml/2006/main" count="43" uniqueCount="34">
  <si>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</si>
  <si>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</si>
  <si>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</si>
  <si>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</si>
  <si>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</si>
  <si>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</si>
  <si>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</si>
  <si>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</si>
  <si>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</si>
  <si>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</si>
  <si>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</si>
  <si>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</si>
  <si>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</si>
  <si>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</si>
  <si>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</si>
  <si>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</si>
  <si>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</si>
  <si>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</si>
  <si>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</si>
  <si>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</si>
  <si>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</si>
  <si>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</si>
  <si>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</si>
  <si>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</si>
  <si>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</si>
  <si>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</si>
  <si>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</si>
  <si>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</si>
  <si>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</si>
  <si>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</si>
  <si>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</si>
  <si>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O R D E R</t>
  </si>
  <si>
    <t>ORDER# :</t>
  </si>
  <si>
    <r>
      <rPr>
        <sz val="10"/>
        <color theme="4"/>
        <rFont val="Garamond"/>
        <family val="3"/>
      </rPr>
      <t xml:space="preserve">Tax Registration Number: </t>
    </r>
    <r>
      <rPr>
        <sz val="10"/>
        <color theme="1"/>
        <rFont val="Garamond"/>
        <family val="2"/>
        <scheme val="minor"/>
      </rPr>
      <t>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</si>
</sst>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4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9"/>
      <color theme="1"/>
      <name val="Garamond"/>
      <family val="3"/>
      <scheme val="maj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sz val="9"/>
      <name val="ＭＳ Ｐゴシック"/>
      <family val="3"/>
    </font>
    <font>
      <b/>
      <sz val="12"/>
      <color theme="0"/>
      <name val="Garamond"/>
      <family val="3"/>
      <scheme val="major"/>
    </font>
    <font>
      <sz val="12"/>
      <color theme="1"/>
      <name val="Garamond"/>
      <family val="2"/>
      <scheme val="minor"/>
    </font>
    <font>
      <b/>
      <sz val="11"/>
      <color theme="0"/>
      <name val="Garamond"/>
      <family val="3"/>
      <scheme val="minor"/>
    </font>
    <font>
      <b/>
      <sz val="10"/>
      <color theme="0"/>
      <name val="Garamond"/>
      <family val="3"/>
      <scheme val="major"/>
    </font>
    <font>
      <b/>
      <sz val="25"/>
      <color theme="4"/>
      <name val="Garamond"/>
      <family val="3"/>
      <scheme val="major"/>
    </font>
    <font>
      <sz val="25"/>
      <color theme="4"/>
      <name val="Garamond"/>
      <family val="1"/>
      <scheme val="minor"/>
    </font>
    <font>
      <sz val="10"/>
      <color theme="4"/>
      <name val="Garamond"/>
      <family val="1"/>
      <scheme val="minor"/>
    </font>
    <font>
      <b/>
      <sz val="16"/>
      <color theme="4"/>
      <name val="Garamond"/>
      <family val="3"/>
      <scheme val="major"/>
    </font>
    <font>
      <sz val="16"/>
      <color theme="4"/>
      <name val="Garamond"/>
      <family val="1"/>
      <scheme val="minor"/>
    </font>
    <font>
      <sz val="11"/>
      <color theme="4"/>
      <name val="Garamond"/>
      <family val="1"/>
      <scheme val="minor"/>
    </font>
    <font>
      <sz val="9.5"/>
      <color theme="4"/>
      <name val="Garamond"/>
      <family val="2"/>
      <scheme val="minor"/>
    </font>
    <font>
      <b/>
      <sz val="11"/>
      <color theme="4"/>
      <name val="Garamond"/>
      <family val="1"/>
      <scheme val="maj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u val="single"/>
      <sz val="12"/>
      <color theme="10"/>
      <name val="Garamond"/>
      <family val="2"/>
      <scheme val="minor"/>
    </font>
    <font>
      <u val="single"/>
      <sz val="12"/>
      <color theme="10"/>
      <name val="游ゴシック Medium"/>
      <family val="3"/>
    </font>
    <font>
      <sz val="12"/>
      <color theme="1"/>
      <name val="游ゴシック Medium"/>
      <family val="3"/>
    </font>
    <font>
      <sz val="10"/>
      <color theme="4"/>
      <name val="Garamond"/>
      <family val="3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29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30" fillId="0" borderId="0" xfId="20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27" fillId="3" borderId="8" xfId="0" applyNumberFormat="1" applyFont="1" applyFill="1" applyBorder="1" applyAlignment="1">
      <alignment horizontal="right" vertical="center" shrinkToFit="1"/>
    </xf>
    <xf numFmtId="177" fontId="27" fillId="3" borderId="0" xfId="0" applyNumberFormat="1" applyFont="1" applyFill="1" applyAlignment="1">
      <alignment horizontal="right" vertical="center" shrinkToFit="1"/>
    </xf>
    <xf numFmtId="177" fontId="27" fillId="0" borderId="8" xfId="0" applyNumberFormat="1" applyFont="1" applyBorder="1" applyAlignment="1">
      <alignment horizontal="right" vertical="center" shrinkToFit="1"/>
    </xf>
    <xf numFmtId="177" fontId="27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8" fillId="0" borderId="0" xfId="0" applyNumberFormat="1" applyFont="1" applyAlignment="1">
      <alignment horizontal="left"/>
    </xf>
    <xf numFmtId="176" fontId="27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77" fontId="26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20" applyFont="1" applyBorder="1" applyAlignment="1" applyProtection="1">
      <alignment horizontal="left" vertical="center"/>
      <protection locked="0"/>
    </xf>
    <xf numFmtId="177" fontId="26" fillId="0" borderId="5" xfId="0" applyNumberFormat="1" applyFont="1" applyBorder="1" applyAlignment="1">
      <alignment horizontal="right" vertical="center"/>
    </xf>
    <xf numFmtId="177" fontId="26" fillId="0" borderId="6" xfId="0" applyNumberFormat="1" applyFont="1" applyBorder="1" applyAlignment="1">
      <alignment horizontal="right" vertical="center"/>
    </xf>
    <xf numFmtId="177" fontId="2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9" fontId="2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A1">
      <selection activeCell="L9" sqref="L9:P9"/>
    </sheetView>
  </sheetViews>
  <sheetFormatPr defaultColWidth="6.140625" defaultRowHeight="18.75" customHeight="1"/>
  <cols>
    <col min="1" max="1" width="6.140625" style="6" customWidth="1"/>
    <col min="2" max="21" width="8.140625" style="6" customWidth="1"/>
    <col min="22" max="16384" width="6.140625" style="6" customWidth="1"/>
  </cols>
  <sheetData>
    <row r="2" spans="2:21" ht="30.5" customHeight="1">
      <c r="B2" s="59" t="s">
        <v>31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1"/>
      <c r="S2" s="61"/>
      <c r="T2" s="61"/>
      <c r="U2" s="61"/>
    </row>
    <row r="3" spans="2:16" ht="17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53" t="s">
        <v>30</v>
      </c>
      <c r="C4" s="54"/>
      <c r="D4" s="54"/>
      <c r="E4" s="54"/>
      <c r="F4" s="54"/>
      <c r="G4" s="54"/>
      <c r="H4" s="54"/>
      <c r="I4" s="7"/>
      <c r="J4" s="53" t="s">
        <v>29</v>
      </c>
      <c r="K4" s="54"/>
      <c r="L4" s="54"/>
      <c r="M4" s="54"/>
      <c r="N4" s="54"/>
      <c r="O4" s="54"/>
      <c r="P4" s="54"/>
      <c r="R4" s="44" t="s">
        <v>12</v>
      </c>
      <c r="S4" s="45"/>
      <c r="T4" s="45"/>
      <c r="U4" s="45"/>
      <c r="W4" s="9"/>
    </row>
    <row r="5" spans="2:21" ht="20" customHeight="1">
      <c r="B5" s="17" t="s">
        <v>20</v>
      </c>
      <c r="C5" s="11"/>
      <c r="D5" s="47" t="s">
        <v>24</v>
      </c>
      <c r="E5" s="46"/>
      <c r="F5" s="46"/>
      <c r="G5" s="46"/>
      <c r="H5" s="46"/>
      <c r="I5" s="13"/>
      <c r="J5" s="17" t="s">
        <v>20</v>
      </c>
      <c r="K5" s="11"/>
      <c r="L5" s="47" t="s">
        <v>24</v>
      </c>
      <c r="M5" s="46"/>
      <c r="N5" s="46"/>
      <c r="O5" s="46"/>
      <c r="P5" s="46"/>
      <c r="R5" s="15" t="s">
        <v>32</v>
      </c>
      <c r="S5" s="14"/>
      <c r="T5" s="68">
        <v>123456789</v>
      </c>
      <c r="U5" s="69"/>
    </row>
    <row r="6" spans="2:21" ht="17.5" customHeight="1">
      <c r="B6" s="18" t="s">
        <v>28</v>
      </c>
      <c r="C6" s="11"/>
      <c r="D6" s="48">
        <v>123456789</v>
      </c>
      <c r="E6" s="46"/>
      <c r="F6" s="46"/>
      <c r="G6" s="46"/>
      <c r="H6" s="46"/>
      <c r="I6" s="13"/>
      <c r="J6" s="18" t="s">
        <v>28</v>
      </c>
      <c r="K6" s="11"/>
      <c r="L6" s="48">
        <v>123456789</v>
      </c>
      <c r="M6" s="46"/>
      <c r="N6" s="46"/>
      <c r="O6" s="46"/>
      <c r="P6" s="46"/>
      <c r="R6" s="14" t="s">
        <v>14</v>
      </c>
      <c r="S6" s="16"/>
      <c r="T6" s="51">
        <v>44562</v>
      </c>
      <c r="U6" s="52"/>
    </row>
    <row r="7" spans="2:21" ht="17.5" customHeight="1">
      <c r="B7" s="18" t="s">
        <v>21</v>
      </c>
      <c r="C7" s="11"/>
      <c r="D7" s="48" t="s">
        <v>25</v>
      </c>
      <c r="E7" s="46"/>
      <c r="F7" s="46"/>
      <c r="G7" s="46"/>
      <c r="H7" s="46"/>
      <c r="I7" s="13"/>
      <c r="J7" s="18" t="s">
        <v>21</v>
      </c>
      <c r="K7" s="11"/>
      <c r="L7" s="48" t="s">
        <v>25</v>
      </c>
      <c r="M7" s="46"/>
      <c r="N7" s="46"/>
      <c r="O7" s="46"/>
      <c r="P7" s="46"/>
      <c r="R7" s="49" t="s">
        <v>13</v>
      </c>
      <c r="S7" s="50"/>
      <c r="T7" s="51">
        <v>44562</v>
      </c>
      <c r="U7" s="52"/>
    </row>
    <row r="8" spans="2:22" ht="17.5" customHeight="1">
      <c r="B8" s="18" t="s">
        <v>26</v>
      </c>
      <c r="C8" s="11"/>
      <c r="D8" s="48" t="s">
        <v>22</v>
      </c>
      <c r="E8" s="46"/>
      <c r="F8" s="46"/>
      <c r="G8" s="46"/>
      <c r="H8" s="46"/>
      <c r="I8" s="13"/>
      <c r="J8" s="18" t="s">
        <v>26</v>
      </c>
      <c r="K8" s="11"/>
      <c r="L8" s="48" t="s">
        <v>22</v>
      </c>
      <c r="M8" s="46"/>
      <c r="N8" s="46"/>
      <c r="O8" s="46"/>
      <c r="P8" s="46"/>
      <c r="R8" s="85" t="s">
        <v>33</v>
      </c>
      <c r="V8" s="12"/>
    </row>
    <row r="9" spans="2:22" ht="17.5" customHeight="1">
      <c r="B9" s="18" t="s">
        <v>27</v>
      </c>
      <c r="C9" s="11"/>
      <c r="D9" s="46" t="s">
        <v>23</v>
      </c>
      <c r="E9" s="46"/>
      <c r="F9" s="46"/>
      <c r="G9" s="46"/>
      <c r="H9" s="46"/>
      <c r="I9" s="7"/>
      <c r="J9" s="18" t="s">
        <v>27</v>
      </c>
      <c r="K9" s="11"/>
      <c r="L9" s="46" t="s">
        <v>23</v>
      </c>
      <c r="M9" s="46"/>
      <c r="N9" s="46"/>
      <c r="O9" s="46"/>
      <c r="P9" s="46"/>
      <c r="V9" s="12"/>
    </row>
    <row r="10" spans="2:22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V10" s="12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62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5" t="s">
        <v>8</v>
      </c>
      <c r="R12" s="66"/>
      <c r="S12" s="66"/>
      <c r="T12" s="66"/>
      <c r="U12" s="66"/>
    </row>
    <row r="13" spans="2:21" ht="25.25" customHeight="1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42"/>
      <c r="R13" s="43"/>
      <c r="S13" s="43"/>
      <c r="T13" s="43"/>
      <c r="U13" s="43"/>
    </row>
    <row r="14" spans="2:21" ht="25.25" customHeight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40"/>
      <c r="R14" s="41"/>
      <c r="S14" s="41"/>
      <c r="T14" s="41"/>
      <c r="U14" s="41"/>
    </row>
    <row r="15" spans="2:21" ht="25.25" customHeight="1"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42"/>
      <c r="R15" s="43"/>
      <c r="S15" s="43"/>
      <c r="T15" s="43"/>
      <c r="U15" s="43"/>
    </row>
    <row r="16" spans="2:21" ht="25.25" customHeight="1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40"/>
      <c r="R16" s="41"/>
      <c r="S16" s="41"/>
      <c r="T16" s="41"/>
      <c r="U16" s="41"/>
    </row>
    <row r="17" spans="2:21" ht="25.25" customHeight="1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42"/>
      <c r="R17" s="43"/>
      <c r="S17" s="43"/>
      <c r="T17" s="43"/>
      <c r="U17" s="43"/>
    </row>
    <row r="18" spans="2:21" ht="25.25" customHeight="1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40"/>
      <c r="R18" s="41"/>
      <c r="S18" s="41"/>
      <c r="T18" s="41"/>
      <c r="U18" s="41"/>
    </row>
    <row r="19" spans="2:21" ht="25.25" customHeight="1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42"/>
      <c r="R19" s="43"/>
      <c r="S19" s="43"/>
      <c r="T19" s="43"/>
      <c r="U19" s="43"/>
    </row>
    <row r="20" spans="2:21" ht="25.25" customHeight="1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40"/>
      <c r="R20" s="41"/>
      <c r="S20" s="41"/>
      <c r="T20" s="41"/>
      <c r="U20" s="41"/>
    </row>
    <row r="21" spans="2:21" ht="25.25" customHeight="1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42"/>
      <c r="R21" s="43"/>
      <c r="S21" s="43"/>
      <c r="T21" s="43"/>
      <c r="U21" s="43"/>
    </row>
    <row r="22" spans="2:21" ht="25.25" customHeight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40"/>
      <c r="R22" s="41"/>
      <c r="S22" s="41"/>
      <c r="T22" s="41"/>
      <c r="U22" s="41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24" t="s">
        <v>4</v>
      </c>
      <c r="R23" s="25"/>
      <c r="S23" s="67">
        <f>SUM(Q13:Q22)</f>
        <v>0</v>
      </c>
      <c r="T23" s="67"/>
      <c r="U23" s="67"/>
    </row>
    <row r="24" spans="2:21" s="8" customFormat="1" ht="19.5" customHeight="1">
      <c r="B24" s="19" t="s">
        <v>9</v>
      </c>
      <c r="C24" s="20"/>
      <c r="D24" s="21"/>
      <c r="E24" s="21"/>
      <c r="F24" s="21"/>
      <c r="G24" s="21"/>
      <c r="H24" s="21"/>
      <c r="I24" s="21"/>
      <c r="J24" s="20"/>
      <c r="K24" s="20"/>
      <c r="L24" s="21"/>
      <c r="M24" s="22"/>
      <c r="N24" s="22"/>
      <c r="O24" s="23"/>
      <c r="Q24" s="26" t="s">
        <v>5</v>
      </c>
      <c r="R24" s="27"/>
      <c r="S24" s="83">
        <f>'参照用'!C2</f>
        <v>0.1</v>
      </c>
      <c r="T24" s="83"/>
      <c r="U24" s="83"/>
    </row>
    <row r="25" spans="2:21" ht="19.5" customHeight="1">
      <c r="B25" s="74" t="s">
        <v>11</v>
      </c>
      <c r="C25" s="75"/>
      <c r="D25" s="75"/>
      <c r="E25" s="75"/>
      <c r="F25" s="75"/>
      <c r="G25" s="75"/>
      <c r="H25" s="75"/>
      <c r="I25" s="75"/>
      <c r="J25" s="75"/>
      <c r="K25" s="75"/>
      <c r="L25" s="76"/>
      <c r="M25" s="76"/>
      <c r="N25" s="76"/>
      <c r="O25" s="77"/>
      <c r="Q25" s="26" t="s">
        <v>6</v>
      </c>
      <c r="R25" s="28"/>
      <c r="S25" s="71">
        <f>S23*S24</f>
        <v>0</v>
      </c>
      <c r="T25" s="71"/>
      <c r="U25" s="71"/>
    </row>
    <row r="26" spans="2:21" ht="19.5" customHeight="1">
      <c r="B26" s="78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76"/>
      <c r="N26" s="76"/>
      <c r="O26" s="77"/>
      <c r="Q26" s="29" t="s">
        <v>10</v>
      </c>
      <c r="R26" s="30"/>
      <c r="S26" s="72"/>
      <c r="T26" s="72"/>
      <c r="U26" s="72"/>
    </row>
    <row r="27" spans="2:21" ht="19.5" customHeight="1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1"/>
      <c r="N27" s="81"/>
      <c r="O27" s="82"/>
      <c r="Q27" s="31" t="s">
        <v>7</v>
      </c>
      <c r="R27" s="32"/>
      <c r="S27" s="73">
        <f>S23+S25+S26</f>
        <v>0</v>
      </c>
      <c r="T27" s="73"/>
      <c r="U27" s="73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39" t="s">
        <v>1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2:21" ht="18.5" customHeight="1">
      <c r="B30" s="39" t="s">
        <v>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2:21" ht="18.5" customHeight="1">
      <c r="B31" s="84" t="s">
        <v>15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8.5" customHeight="1">
      <c r="B32" s="39" t="s">
        <v>3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ht="17.5" customHeight="1"/>
    <row r="34" spans="2:14" ht="17.5" customHeight="1">
      <c r="B34" s="70" t="s">
        <v>16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2:14" ht="17.5" customHeight="1">
      <c r="B35" s="33" t="s">
        <v>17</v>
      </c>
      <c r="C35" s="34"/>
      <c r="D35" s="34"/>
      <c r="E35" s="34"/>
      <c r="F35" s="34"/>
      <c r="G35" s="34"/>
      <c r="H35" s="34"/>
      <c r="I35" s="34"/>
      <c r="J35" s="34"/>
      <c r="K35" s="35"/>
      <c r="L35" s="35"/>
      <c r="M35" s="35"/>
      <c r="N35" s="35"/>
    </row>
    <row r="36" spans="2:14" ht="20.5" customHeight="1">
      <c r="B36" s="36" t="s">
        <v>18</v>
      </c>
      <c r="C36" s="37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8"/>
    </row>
  </sheetData>
  <mergeCells count="51">
    <mergeCell ref="B34:N3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  <mergeCell ref="B2:U2"/>
    <mergeCell ref="B12:P12"/>
    <mergeCell ref="B13:P13"/>
    <mergeCell ref="B14:P14"/>
    <mergeCell ref="Q12:U12"/>
    <mergeCell ref="Q13:U13"/>
    <mergeCell ref="D5:H5"/>
    <mergeCell ref="D6:H6"/>
    <mergeCell ref="D7:H7"/>
    <mergeCell ref="D8:H8"/>
    <mergeCell ref="T5:U5"/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9:U29"/>
    <mergeCell ref="Q22:U22"/>
    <mergeCell ref="Q18:U18"/>
    <mergeCell ref="Q17:U17"/>
    <mergeCell ref="Q14:U14"/>
    <mergeCell ref="B21:P21"/>
    <mergeCell ref="B22:P22"/>
    <mergeCell ref="B17:P17"/>
    <mergeCell ref="B18:P18"/>
    <mergeCell ref="S23:U23"/>
    <mergeCell ref="Q19:U19"/>
    <mergeCell ref="Q20:U20"/>
    <mergeCell ref="B20:P20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F10" sqref="F10"/>
    </sheetView>
  </sheetViews>
  <sheetFormatPr defaultColWidth="9.00390625" defaultRowHeight="15"/>
  <cols>
    <col min="1" max="16384" width="9.00390625" style="2" customWidth="1"/>
  </cols>
  <sheetData>
    <row r="1" spans="1:5" ht="1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>
        <v>0.08</v>
      </c>
    </row>
    <row r="4" ht="16">
      <c r="A4" s="1"/>
    </row>
    <row r="5" ht="16">
      <c r="A5" s="1"/>
    </row>
    <row r="6" ht="16">
      <c r="A6" s="1"/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2023-01-13T08:34:21Z</dcterms:modified>
  <cp:category/>
  <cp:version/>
  <cp:contentType/>
  <cp:contentStatus/>
</cp:coreProperties>
</file>