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0107"/>
  <workbookPr/>
  <bookViews>
    <workbookView xWindow="1460" yWindow="1460" windowWidth="20640" windowHeight="10760" activeTab="0"/>
  </bookViews>
  <sheets>
    <sheet name="Sheet1" sheetId="5" r:id="rId1"/>
    <sheet name="参照用" sheetId="2" r:id="rId2"/>
  </sheets>
  <definedNames>
    <definedName name="_xlnm.Print_Area" localSheetId="0">'Sheet1'!$B$2:$Q$48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林 利穂</author>
  </authors>
  <commentList>
    <comment ref="O17" authorId="0">
      <text>
        <r>
          <rPr>
            <sz val="9"/>
            <color rgb="FF000000"/>
            <rFont val="游ゴシック Medium"/>
            <family val="3"/>
            <scheme val="minor"/>
          </rPr>
          <t>数式が入っています。</t>
        </r>
      </text>
    </comment>
    <comment ref="O37" authorId="0">
      <text>
        <r>
          <rPr>
            <sz val="9"/>
            <color rgb="FF000000"/>
            <rFont val="游ゴシック Medium"/>
            <family val="3"/>
            <scheme val="minor"/>
          </rPr>
          <t>数式が入っています。</t>
        </r>
      </text>
    </comment>
    <comment ref="O38" authorId="0">
      <text>
        <r>
          <rPr>
            <sz val="9"/>
            <color rgb="FF000000"/>
            <rFont val="游ゴシック Medium"/>
            <family val="3"/>
            <scheme val="minor"/>
          </rPr>
          <t>数式が入っています。</t>
        </r>
      </text>
    </comment>
    <comment ref="O40" authorId="0">
      <text>
        <r>
          <rPr>
            <sz val="9"/>
            <color rgb="FF000000"/>
            <rFont val="游ゴシック Medium"/>
            <family val="3"/>
            <scheme val="minor"/>
          </rPr>
          <t>数式が入っています。</t>
        </r>
      </text>
    </comment>
  </commentList>
</comments>
</file>

<file path=xl/sharedStrings.xml><?xml version="1.0" encoding="utf-8"?>
<sst xmlns="http://schemas.openxmlformats.org/spreadsheetml/2006/main" count="108" uniqueCount="89">
  <si>
    <t>COMPANY NAME:</t>
  </si>
  <si>
    <t>PHONE:</t>
  </si>
  <si>
    <t>RECIPIENT</t>
  </si>
  <si>
    <t>&lt;Insert Your Company Logo&gt;</t>
  </si>
  <si>
    <t>SIGNATURE</t>
  </si>
  <si>
    <t>If you have any questions, please contact below.</t>
  </si>
  <si>
    <t>&lt;Your company address&gt;</t>
  </si>
  <si>
    <t>Tel:</t>
  </si>
  <si>
    <t>E-Mail:</t>
  </si>
  <si>
    <t>xxx@xxxx.xxxxx</t>
  </si>
  <si>
    <t>THANK YOU FOR YOUR BUSINESS!</t>
  </si>
  <si>
    <t>ABCD Company</t>
  </si>
  <si>
    <t>STREET ADDRESS:</t>
  </si>
  <si>
    <t>CITY, ZIP CODE:</t>
  </si>
  <si>
    <t xml:space="preserve">Sub Total: </t>
  </si>
  <si>
    <t>Total Amount:</t>
  </si>
  <si>
    <t>Product Name</t>
  </si>
  <si>
    <t>Size</t>
  </si>
  <si>
    <t>Unit</t>
  </si>
  <si>
    <t>Quantity</t>
  </si>
  <si>
    <t>Unit Price</t>
  </si>
  <si>
    <t>Amount</t>
  </si>
  <si>
    <t>&lt;Product Name&gt;</t>
  </si>
  <si>
    <t>&lt;Item Code&gt;</t>
  </si>
  <si>
    <t>XYZ Co., Ltd.</t>
  </si>
  <si>
    <t>100, NY Ave, Suite 000,</t>
  </si>
  <si>
    <t>NY, 00000</t>
  </si>
  <si>
    <t xml:space="preserve"> +1 (000)000-0000</t>
  </si>
  <si>
    <t>Remarks and Instructions</t>
  </si>
  <si>
    <t>+81-0-0000-0000</t>
  </si>
  <si>
    <t xml:space="preserve">Date: </t>
  </si>
  <si>
    <t>INCOTERMS</t>
  </si>
  <si>
    <t>FOB:</t>
  </si>
  <si>
    <t>TOKYO</t>
  </si>
  <si>
    <t>DELIVERY DATE</t>
  </si>
  <si>
    <t>ORIGIN:JAPAN</t>
  </si>
  <si>
    <t xml:space="preserve">Tax: </t>
  </si>
  <si>
    <t xml:space="preserve">Freight Cost: </t>
  </si>
  <si>
    <t>INCOTERMS</t>
  </si>
  <si>
    <t xml:space="preserve">FOB: </t>
  </si>
  <si>
    <t>本船の船上に商品を置いた時点で、売主の危険負担・費用負担が完了します。</t>
  </si>
  <si>
    <t>FAS:</t>
  </si>
  <si>
    <t>船積港で本船の横に商品を置いた時点で、売主の危険負担・費用負担が完了します。</t>
  </si>
  <si>
    <t>CFR:</t>
  </si>
  <si>
    <t>仕向港までの運賃で、売主の危険負担・費用負担が完了します。</t>
  </si>
  <si>
    <t>CIF:</t>
  </si>
  <si>
    <t>仕向港までの運賃に加えて保険料も売主が費用負担するものです。</t>
  </si>
  <si>
    <t>Insurance:</t>
  </si>
  <si>
    <t>Covered by buyer</t>
  </si>
  <si>
    <t>買主が保険を負担します。</t>
  </si>
  <si>
    <t>Covered by seller</t>
  </si>
  <si>
    <t>売主が保険を負担します。</t>
    <rPh sb="0" eb="1">
      <t>ウ</t>
    </rPh>
    <phoneticPr fontId="2"/>
  </si>
  <si>
    <t>NET 30</t>
  </si>
  <si>
    <t>netとは「正味の」という意味で、ここでは「売上から前回の支払分などを引いた正味の金額を30日以内に支払う」ことを指します。</t>
  </si>
  <si>
    <t>Unit</t>
  </si>
  <si>
    <t>Tax Rate</t>
  </si>
  <si>
    <t>pc</t>
  </si>
  <si>
    <t>pcs</t>
  </si>
  <si>
    <t>set</t>
  </si>
  <si>
    <t>sets</t>
  </si>
  <si>
    <t>unit</t>
  </si>
  <si>
    <t>units</t>
  </si>
  <si>
    <t>box</t>
  </si>
  <si>
    <t>boxes</t>
  </si>
  <si>
    <t>sheet</t>
  </si>
  <si>
    <t>sheets</t>
  </si>
  <si>
    <t>day</t>
  </si>
  <si>
    <t>days</t>
  </si>
  <si>
    <t>month</t>
  </si>
  <si>
    <t>months</t>
  </si>
  <si>
    <t>hour</t>
  </si>
  <si>
    <t>hours</t>
  </si>
  <si>
    <t>L</t>
  </si>
  <si>
    <t>pc</t>
  </si>
  <si>
    <t>** Optimize your billing operations: Cloud Business Invoicing Platform for Japan - MakeLeaps</t>
  </si>
  <si>
    <t>Get started for free (30-day free trial)</t>
  </si>
  <si>
    <t>View other document templates**</t>
  </si>
  <si>
    <t>INVOICE</t>
  </si>
  <si>
    <t xml:space="preserve">INVOICE# </t>
  </si>
  <si>
    <t>PAYMENT TERMS</t>
  </si>
  <si>
    <t>Date Due</t>
  </si>
  <si>
    <t xml:space="preserve">Bank: </t>
  </si>
  <si>
    <t>Sample Japan Bank</t>
  </si>
  <si>
    <t>Insurance:</t>
  </si>
  <si>
    <t xml:space="preserve">Account Name: </t>
  </si>
  <si>
    <t>〇〇 Company</t>
  </si>
  <si>
    <t xml:space="preserve">Account Number: </t>
  </si>
  <si>
    <t>0000000</t>
  </si>
  <si>
    <t>Tax Registration Number: T1234567890123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</si>
</sst>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;[Red]\-0\ "/>
    <numFmt numFmtId="177" formatCode="mmm\.dd&quot; &quot;yyyy"/>
    <numFmt numFmtId="178" formatCode="[$JPY]\ #,##0;[$JPY]\ \-#,##0"/>
  </numFmts>
  <fonts count="22">
    <font>
      <sz val="11"/>
      <color theme="1"/>
      <name val="游ゴシック Medium"/>
      <family val="2"/>
      <scheme val="minor"/>
    </font>
    <font>
      <sz val="10"/>
      <name val="Arial"/>
      <family val="2"/>
    </font>
    <font>
      <sz val="6"/>
      <name val="游ゴシック Medium"/>
      <family val="2"/>
      <scheme val="minor"/>
    </font>
    <font>
      <sz val="10"/>
      <color theme="1"/>
      <name val="游ゴシック Medium"/>
      <family val="2"/>
      <scheme val="minor"/>
    </font>
    <font>
      <sz val="6"/>
      <name val="ＭＳ Ｐゴシック"/>
      <family val="3"/>
    </font>
    <font>
      <sz val="12"/>
      <color theme="1"/>
      <name val="游ゴシック"/>
      <family val="3"/>
      <scheme val="major"/>
    </font>
    <font>
      <sz val="11"/>
      <color theme="1"/>
      <name val="游ゴシック"/>
      <family val="3"/>
      <scheme val="major"/>
    </font>
    <font>
      <b/>
      <sz val="11"/>
      <color theme="1"/>
      <name val="游ゴシック"/>
      <family val="3"/>
      <scheme val="major"/>
    </font>
    <font>
      <u val="single"/>
      <sz val="11"/>
      <color theme="10"/>
      <name val="游ゴシック Medium"/>
      <family val="2"/>
      <scheme val="minor"/>
    </font>
    <font>
      <b/>
      <sz val="22"/>
      <color theme="1"/>
      <name val="游ゴシック"/>
      <family val="3"/>
      <scheme val="major"/>
    </font>
    <font>
      <sz val="8"/>
      <color theme="1"/>
      <name val="游ゴシック Medium"/>
      <family val="3"/>
      <scheme val="minor"/>
    </font>
    <font>
      <b/>
      <sz val="11"/>
      <color theme="0"/>
      <name val="游ゴシック"/>
      <family val="3"/>
      <scheme val="major"/>
    </font>
    <font>
      <b/>
      <sz val="9"/>
      <color theme="1"/>
      <name val="游ゴシック"/>
      <family val="3"/>
      <scheme val="major"/>
    </font>
    <font>
      <b/>
      <sz val="10"/>
      <color theme="0"/>
      <name val="游ゴシック Medium"/>
      <family val="3"/>
      <scheme val="minor"/>
    </font>
    <font>
      <sz val="18"/>
      <color theme="1"/>
      <name val="Mistral"/>
      <family val="4"/>
    </font>
    <font>
      <b/>
      <sz val="13"/>
      <color theme="1"/>
      <name val="游ゴシック"/>
      <family val="3"/>
      <scheme val="major"/>
    </font>
    <font>
      <sz val="13"/>
      <color theme="1"/>
      <name val="游ゴシック Medium"/>
      <family val="3"/>
      <scheme val="minor"/>
    </font>
    <font>
      <b/>
      <sz val="13"/>
      <color theme="1"/>
      <name val="游ゴシック Medium"/>
      <family val="3"/>
      <scheme val="minor"/>
    </font>
    <font>
      <b/>
      <sz val="11"/>
      <color theme="1"/>
      <name val="游ゴシック Medium"/>
      <family val="3"/>
      <scheme val="minor"/>
    </font>
    <font>
      <sz val="11"/>
      <name val="游ゴシック Medium"/>
      <family val="3"/>
      <scheme val="minor"/>
    </font>
    <font>
      <sz val="9"/>
      <color rgb="FF000000"/>
      <name val="游ゴシック Medium"/>
      <family val="3"/>
      <scheme val="minor"/>
    </font>
    <font>
      <b/>
      <sz val="8"/>
      <name val="游ゴシック Medium"/>
      <family val="2"/>
    </font>
  </fonts>
  <fills count="4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thin"/>
      <bottom style="thin"/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/>
      </left>
      <right style="thin">
        <color theme="0"/>
      </right>
      <top/>
      <bottom/>
    </border>
    <border>
      <left/>
      <right/>
      <top style="thin"/>
      <bottom/>
    </border>
    <border>
      <left style="thin">
        <color theme="0" tint="-0.3499799966812134"/>
      </left>
      <right/>
      <top/>
      <bottom/>
    </border>
    <border>
      <left style="thin">
        <color theme="0" tint="-0.3499799966812134"/>
      </left>
      <right/>
      <top style="thin">
        <color theme="0" tint="-0.3499799966812134"/>
      </top>
      <bottom/>
    </border>
    <border>
      <left/>
      <right/>
      <top style="thin">
        <color theme="0" tint="-0.3499799966812134"/>
      </top>
      <bottom/>
    </border>
    <border>
      <left/>
      <right style="thin">
        <color theme="0"/>
      </right>
      <top/>
      <bottom/>
    </border>
    <border>
      <left style="thin">
        <color theme="0" tint="-0.3499799966812134"/>
      </left>
      <right/>
      <top/>
      <bottom style="thin">
        <color theme="0" tint="-0.3499799966812134"/>
      </bottom>
    </border>
    <border>
      <left/>
      <right/>
      <top/>
      <bottom style="thin">
        <color theme="0" tint="-0.3499799966812134"/>
      </bottom>
    </border>
    <border>
      <left/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/>
      <bottom/>
    </border>
    <border>
      <left/>
      <right style="thin">
        <color theme="0" tint="-0.3499799966812134"/>
      </right>
      <top/>
      <bottom/>
    </border>
    <border>
      <left/>
      <right style="thin">
        <color theme="0" tint="-0.3499799966812134"/>
      </right>
      <top style="thin">
        <color theme="0" tint="-0.3499799966812134"/>
      </top>
      <bottom/>
    </border>
    <border>
      <left style="thin">
        <color theme="0"/>
      </left>
      <right/>
      <top/>
      <bottom/>
    </border>
    <border>
      <left style="thin">
        <color theme="0"/>
      </left>
      <right/>
      <top/>
      <bottom style="thin">
        <color theme="0" tint="-0.3499799966812134"/>
      </bottom>
    </border>
    <border>
      <left/>
      <right style="thin">
        <color theme="0"/>
      </right>
      <top/>
      <bottom style="thin">
        <color theme="0" tint="-0.3499799966812134"/>
      </bottom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Protection="0">
      <alignment/>
    </xf>
  </cellStyleXfs>
  <cellXfs count="131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9" fontId="6" fillId="0" borderId="0" xfId="0" applyNumberFormat="1" applyFont="1" applyAlignment="1">
      <alignment vertical="center"/>
    </xf>
    <xf numFmtId="10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0" fontId="8" fillId="0" borderId="0" xfId="20" applyNumberForma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177" fontId="14" fillId="0" borderId="0" xfId="0" applyNumberFormat="1" applyFont="1" applyAlignment="1">
      <alignment horizontal="center" vertical="center"/>
    </xf>
    <xf numFmtId="177" fontId="0" fillId="0" borderId="0" xfId="0" applyNumberFormat="1" applyAlignment="1">
      <alignment vertical="center"/>
    </xf>
    <xf numFmtId="178" fontId="3" fillId="0" borderId="0" xfId="0" applyNumberFormat="1" applyFont="1" applyAlignment="1">
      <alignment horizontal="left" vertical="center"/>
    </xf>
    <xf numFmtId="0" fontId="13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0" fillId="2" borderId="5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11" fillId="2" borderId="7" xfId="0" applyFont="1" applyFill="1" applyBorder="1" applyAlignment="1">
      <alignment horizontal="center" vertical="center" shrinkToFit="1"/>
    </xf>
    <xf numFmtId="0" fontId="11" fillId="2" borderId="7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8" fillId="0" borderId="0" xfId="20" applyFont="1" applyBorder="1" applyAlignment="1" applyProtection="1">
      <alignment vertical="center"/>
      <protection locked="0"/>
    </xf>
    <xf numFmtId="0" fontId="8" fillId="0" borderId="0" xfId="20" applyFont="1" applyAlignment="1">
      <alignment vertical="center"/>
    </xf>
    <xf numFmtId="0" fontId="0" fillId="0" borderId="9" xfId="0" applyBorder="1" applyAlignment="1">
      <alignment horizontal="left" vertical="center" indent="1"/>
    </xf>
    <xf numFmtId="177" fontId="0" fillId="0" borderId="10" xfId="0" applyNumberFormat="1" applyBorder="1" applyAlignment="1">
      <alignment horizontal="left" vertical="center" indent="1"/>
    </xf>
    <xf numFmtId="177" fontId="0" fillId="0" borderId="11" xfId="0" applyNumberFormat="1" applyBorder="1" applyAlignment="1">
      <alignment vertical="center"/>
    </xf>
    <xf numFmtId="0" fontId="19" fillId="0" borderId="9" xfId="0" applyFont="1" applyBorder="1" applyAlignment="1">
      <alignment horizontal="left" vertical="center" indent="1"/>
    </xf>
    <xf numFmtId="0" fontId="19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177" fontId="0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 shrinkToFit="1"/>
    </xf>
    <xf numFmtId="0" fontId="0" fillId="0" borderId="0" xfId="0" applyFont="1" applyAlignment="1">
      <alignment horizontal="left" vertical="center" shrinkToFit="1"/>
    </xf>
    <xf numFmtId="0" fontId="0" fillId="0" borderId="16" xfId="0" applyFont="1" applyBorder="1" applyAlignment="1">
      <alignment horizontal="center" vertical="center" shrinkToFit="1"/>
    </xf>
    <xf numFmtId="176" fontId="0" fillId="0" borderId="9" xfId="0" applyNumberFormat="1" applyFont="1" applyBorder="1" applyAlignment="1">
      <alignment horizontal="center" vertical="center"/>
    </xf>
    <xf numFmtId="176" fontId="0" fillId="0" borderId="17" xfId="0" applyNumberFormat="1" applyFont="1" applyBorder="1" applyAlignment="1">
      <alignment horizontal="center" vertical="center"/>
    </xf>
    <xf numFmtId="178" fontId="0" fillId="0" borderId="9" xfId="0" applyNumberFormat="1" applyFont="1" applyBorder="1" applyAlignment="1">
      <alignment horizontal="right" vertical="center"/>
    </xf>
    <xf numFmtId="178" fontId="0" fillId="0" borderId="17" xfId="0" applyNumberFormat="1" applyFont="1" applyBorder="1" applyAlignment="1">
      <alignment horizontal="right" vertical="center"/>
    </xf>
    <xf numFmtId="178" fontId="0" fillId="0" borderId="0" xfId="0" applyNumberFormat="1" applyFont="1" applyAlignment="1">
      <alignment horizontal="right" vertical="center"/>
    </xf>
    <xf numFmtId="0" fontId="0" fillId="3" borderId="0" xfId="0" applyFont="1" applyFill="1" applyAlignment="1">
      <alignment horizontal="left" vertical="center"/>
    </xf>
    <xf numFmtId="0" fontId="0" fillId="3" borderId="17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178" fontId="0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vertical="center"/>
    </xf>
    <xf numFmtId="178" fontId="0" fillId="0" borderId="2" xfId="0" applyNumberFormat="1" applyFont="1" applyBorder="1" applyAlignment="1">
      <alignment horizontal="right" vertical="center"/>
    </xf>
    <xf numFmtId="178" fontId="7" fillId="0" borderId="3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178" fontId="7" fillId="0" borderId="8" xfId="0" applyNumberFormat="1" applyFont="1" applyBorder="1" applyAlignment="1">
      <alignment horizontal="right" vertical="center"/>
    </xf>
    <xf numFmtId="0" fontId="0" fillId="0" borderId="8" xfId="0" applyBorder="1" applyAlignment="1">
      <alignment vertical="center"/>
    </xf>
    <xf numFmtId="0" fontId="0" fillId="3" borderId="16" xfId="0" applyFont="1" applyFill="1" applyBorder="1" applyAlignment="1">
      <alignment horizontal="center" vertical="center" shrinkToFit="1"/>
    </xf>
    <xf numFmtId="176" fontId="0" fillId="3" borderId="9" xfId="0" applyNumberFormat="1" applyFont="1" applyFill="1" applyBorder="1" applyAlignment="1">
      <alignment horizontal="center" vertical="center"/>
    </xf>
    <xf numFmtId="176" fontId="0" fillId="3" borderId="17" xfId="0" applyNumberFormat="1" applyFont="1" applyFill="1" applyBorder="1" applyAlignment="1">
      <alignment horizontal="center" vertical="center"/>
    </xf>
    <xf numFmtId="178" fontId="0" fillId="3" borderId="9" xfId="0" applyNumberFormat="1" applyFont="1" applyFill="1" applyBorder="1" applyAlignment="1">
      <alignment horizontal="right" vertical="center"/>
    </xf>
    <xf numFmtId="178" fontId="0" fillId="3" borderId="17" xfId="0" applyNumberFormat="1" applyFont="1" applyFill="1" applyBorder="1" applyAlignment="1">
      <alignment horizontal="right" vertical="center"/>
    </xf>
    <xf numFmtId="178" fontId="0" fillId="3" borderId="0" xfId="0" applyNumberFormat="1" applyFont="1" applyFill="1" applyAlignment="1">
      <alignment horizontal="right" vertical="center"/>
    </xf>
    <xf numFmtId="0" fontId="11" fillId="2" borderId="7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178" fontId="0" fillId="3" borderId="16" xfId="0" applyNumberFormat="1" applyFont="1" applyFill="1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16" xfId="0" applyBorder="1" applyAlignment="1">
      <alignment horizontal="center" vertical="center" shrinkToFit="1"/>
    </xf>
    <xf numFmtId="176" fontId="0" fillId="3" borderId="16" xfId="0" applyNumberFormat="1" applyFont="1" applyFill="1" applyBorder="1" applyAlignment="1">
      <alignment horizontal="center" vertical="center"/>
    </xf>
    <xf numFmtId="0" fontId="0" fillId="3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7" xfId="0" applyBorder="1" applyAlignment="1">
      <alignment horizontal="left" vertical="center"/>
    </xf>
    <xf numFmtId="178" fontId="0" fillId="0" borderId="16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0" xfId="0" applyNumberFormat="1" applyFont="1" applyAlignment="1">
      <alignment horizontal="left" vertical="center"/>
    </xf>
    <xf numFmtId="0" fontId="17" fillId="0" borderId="0" xfId="0" applyFont="1" applyAlignment="1">
      <alignment horizontal="left" vertical="center" shrinkToFit="1"/>
    </xf>
    <xf numFmtId="0" fontId="16" fillId="0" borderId="0" xfId="0" applyFont="1" applyAlignment="1">
      <alignment horizontal="left" vertical="center" shrinkToFit="1"/>
    </xf>
    <xf numFmtId="0" fontId="15" fillId="0" borderId="0" xfId="0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0" xfId="0" applyFont="1" applyAlignment="1">
      <alignment horizontal="left" vertical="center" shrinkToFit="1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76" fontId="0" fillId="0" borderId="16" xfId="0" applyNumberFormat="1" applyFont="1" applyBorder="1" applyAlignment="1">
      <alignment horizontal="center" vertical="center"/>
    </xf>
    <xf numFmtId="0" fontId="8" fillId="0" borderId="0" xfId="20" applyBorder="1" applyAlignment="1" applyProtection="1">
      <alignment horizontal="left" vertical="center"/>
      <protection locked="0"/>
    </xf>
    <xf numFmtId="0" fontId="10" fillId="3" borderId="0" xfId="0" applyFont="1" applyFill="1" applyAlignment="1">
      <alignment horizontal="left" vertical="center"/>
    </xf>
    <xf numFmtId="0" fontId="10" fillId="3" borderId="17" xfId="0" applyFont="1" applyFill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19" fillId="0" borderId="19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17" xfId="0" applyFont="1" applyBorder="1" applyAlignment="1">
      <alignment horizontal="left" vertical="center"/>
    </xf>
    <xf numFmtId="177" fontId="0" fillId="0" borderId="9" xfId="0" applyNumberFormat="1" applyBorder="1" applyAlignment="1">
      <alignment horizontal="left" vertical="center" indent="1"/>
    </xf>
    <xf numFmtId="177" fontId="0" fillId="0" borderId="0" xfId="0" applyNumberFormat="1" applyAlignment="1">
      <alignment horizontal="left" vertical="center" indent="1"/>
    </xf>
    <xf numFmtId="177" fontId="0" fillId="0" borderId="0" xfId="0" applyNumberFormat="1" applyAlignment="1">
      <alignment horizontal="left" vertical="center"/>
    </xf>
    <xf numFmtId="177" fontId="0" fillId="0" borderId="17" xfId="0" applyNumberFormat="1" applyBorder="1" applyAlignment="1">
      <alignment horizontal="left" vertical="center"/>
    </xf>
    <xf numFmtId="0" fontId="11" fillId="2" borderId="0" xfId="0" applyFont="1" applyFill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177" fontId="0" fillId="0" borderId="13" xfId="0" applyNumberFormat="1" applyBorder="1" applyAlignment="1">
      <alignment horizontal="left" vertical="center" indent="1"/>
    </xf>
    <xf numFmtId="177" fontId="0" fillId="0" borderId="14" xfId="0" applyNumberFormat="1" applyBorder="1" applyAlignment="1">
      <alignment horizontal="left" vertical="center" indent="1"/>
    </xf>
    <xf numFmtId="0" fontId="0" fillId="0" borderId="14" xfId="0" applyBorder="1" applyAlignment="1" quotePrefix="1">
      <alignment horizontal="left" vertical="center"/>
    </xf>
    <xf numFmtId="0" fontId="0" fillId="0" borderId="15" xfId="0" applyBorder="1" applyAlignment="1" quotePrefix="1">
      <alignment horizontal="left" vertical="center"/>
    </xf>
    <xf numFmtId="177" fontId="0" fillId="0" borderId="14" xfId="0" applyNumberFormat="1" applyBorder="1" applyAlignment="1">
      <alignment horizontal="center" vertical="center"/>
    </xf>
    <xf numFmtId="177" fontId="0" fillId="0" borderId="15" xfId="0" applyNumberFormat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177" fontId="0" fillId="0" borderId="11" xfId="0" applyNumberFormat="1" applyBorder="1" applyAlignment="1">
      <alignment horizontal="left" vertical="center"/>
    </xf>
    <xf numFmtId="177" fontId="0" fillId="0" borderId="18" xfId="0" applyNumberFormat="1" applyBorder="1" applyAlignment="1">
      <alignment horizontal="left" vertical="center"/>
    </xf>
    <xf numFmtId="177" fontId="0" fillId="0" borderId="0" xfId="0" applyNumberFormat="1" applyAlignment="1">
      <alignment horizontal="center" vertical="center"/>
    </xf>
    <xf numFmtId="177" fontId="0" fillId="0" borderId="17" xfId="0" applyNumberFormat="1" applyBorder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Yu-Gothic-Medium">
      <a:majorFont>
        <a:latin typeface="游ゴシック"/>
        <a:ea typeface="游ゴシック"/>
        <a:cs typeface=""/>
      </a:majorFont>
      <a:minorFont>
        <a:latin typeface="游ゴシック Medium"/>
        <a:ea typeface="游ゴシック Medium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xxx@xxxx.xxxxx" TargetMode="External" /><Relationship Id="rId2" Type="http://schemas.openxmlformats.org/officeDocument/2006/relationships/hyperlink" Target="https://bit.ly/3gw3gji" TargetMode="External" /><Relationship Id="rId3" Type="http://schemas.openxmlformats.org/officeDocument/2006/relationships/hyperlink" Target="https://app.makeleaps.com/home/profile/create/" TargetMode="External" /><Relationship Id="rId4" Type="http://schemas.openxmlformats.org/officeDocument/2006/relationships/hyperlink" Target="https://www.makeleaps.jp/%E8%B3%87%E6%96%99/excel-templates-estimate/" TargetMode="External" /><Relationship Id="rId5" Type="http://schemas.openxmlformats.org/officeDocument/2006/relationships/hyperlink" Target="https://www.makeleaps.jp/%E8%B3%87%E6%96%99/excel-templates-invoice/" TargetMode="External" /><Relationship Id="rId6" Type="http://schemas.openxmlformats.org/officeDocument/2006/relationships/comments" Target="../comments1.xml" /><Relationship Id="rId7" Type="http://schemas.openxmlformats.org/officeDocument/2006/relationships/vmlDrawing" Target="../drawings/vmlDrawing1.v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V52"/>
  <sheetViews>
    <sheetView showGridLines="0" tabSelected="1" workbookViewId="0" topLeftCell="A1">
      <selection activeCell="U8" sqref="U8"/>
    </sheetView>
  </sheetViews>
  <sheetFormatPr defaultColWidth="6.19921875" defaultRowHeight="18.75" customHeight="1"/>
  <cols>
    <col min="1" max="1" width="6.19921875" style="6" customWidth="1"/>
    <col min="2" max="22" width="6.296875" style="6" customWidth="1"/>
    <col min="23" max="16384" width="6.19921875" style="6" customWidth="1"/>
  </cols>
  <sheetData>
    <row r="2" spans="2:17" ht="30.5" customHeight="1">
      <c r="B2" s="88" t="s">
        <v>77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</row>
    <row r="3" spans="2:17" ht="20.5" customHeight="1">
      <c r="B3" s="7"/>
      <c r="C3" s="7"/>
      <c r="D3" s="7"/>
      <c r="E3" s="7"/>
      <c r="F3" s="7"/>
      <c r="G3" s="7"/>
      <c r="H3" s="7"/>
      <c r="I3" s="7"/>
      <c r="J3" s="7"/>
      <c r="K3" s="7"/>
      <c r="L3" s="7"/>
      <c r="N3" s="7"/>
      <c r="O3" s="7"/>
      <c r="P3" s="7"/>
      <c r="Q3" s="7"/>
    </row>
    <row r="4" spans="2:22" ht="20.5" customHeight="1">
      <c r="B4" s="10" t="s">
        <v>2</v>
      </c>
      <c r="C4" s="7"/>
      <c r="D4" s="7"/>
      <c r="E4" s="7"/>
      <c r="F4" s="7"/>
      <c r="G4" s="7"/>
      <c r="H4" s="7"/>
      <c r="I4" s="7"/>
      <c r="J4" s="7"/>
      <c r="K4" s="7"/>
      <c r="L4" s="7"/>
      <c r="N4" s="91" t="s">
        <v>11</v>
      </c>
      <c r="O4" s="92"/>
      <c r="P4" s="92"/>
      <c r="Q4" s="92"/>
      <c r="V4" s="10"/>
    </row>
    <row r="5" spans="2:17" ht="18.5" customHeight="1">
      <c r="B5" s="7" t="s">
        <v>0</v>
      </c>
      <c r="C5" s="7"/>
      <c r="D5" s="7"/>
      <c r="E5" s="93" t="s">
        <v>24</v>
      </c>
      <c r="F5" s="94"/>
      <c r="G5" s="94"/>
      <c r="H5" s="94"/>
      <c r="I5" s="94"/>
      <c r="J5" s="7"/>
      <c r="K5" s="7"/>
      <c r="L5" s="7"/>
      <c r="N5" s="7" t="s">
        <v>3</v>
      </c>
      <c r="O5" s="7"/>
      <c r="P5" s="7"/>
      <c r="Q5" s="7"/>
    </row>
    <row r="6" spans="2:12" ht="18.5" customHeight="1">
      <c r="B6" s="8" t="s">
        <v>12</v>
      </c>
      <c r="C6" s="7"/>
      <c r="D6" s="7"/>
      <c r="E6" s="95" t="s">
        <v>25</v>
      </c>
      <c r="F6" s="94"/>
      <c r="G6" s="94"/>
      <c r="H6" s="94"/>
      <c r="I6" s="94"/>
      <c r="J6" s="7"/>
      <c r="K6" s="7"/>
      <c r="L6" s="7"/>
    </row>
    <row r="7" spans="2:17" ht="18.5" customHeight="1">
      <c r="B7" s="7" t="s">
        <v>13</v>
      </c>
      <c r="C7" s="7"/>
      <c r="D7" s="7"/>
      <c r="E7" s="95" t="s">
        <v>26</v>
      </c>
      <c r="F7" s="94"/>
      <c r="G7" s="94"/>
      <c r="H7" s="94"/>
      <c r="I7" s="94"/>
      <c r="J7" s="7"/>
      <c r="K7" s="7"/>
      <c r="L7" s="7"/>
      <c r="M7" s="7"/>
      <c r="N7" s="96" t="s">
        <v>78</v>
      </c>
      <c r="O7" s="85"/>
      <c r="P7" s="96">
        <v>12345</v>
      </c>
      <c r="Q7" s="85"/>
    </row>
    <row r="8" spans="2:19" ht="18.5" customHeight="1">
      <c r="B8" s="8" t="s">
        <v>1</v>
      </c>
      <c r="D8" s="7"/>
      <c r="E8" s="95" t="s">
        <v>27</v>
      </c>
      <c r="F8" s="94"/>
      <c r="G8" s="94"/>
      <c r="H8" s="94"/>
      <c r="I8" s="94"/>
      <c r="J8" s="7"/>
      <c r="K8" s="7"/>
      <c r="L8" s="7"/>
      <c r="M8" s="7"/>
      <c r="N8" s="97" t="s">
        <v>30</v>
      </c>
      <c r="O8" s="85"/>
      <c r="P8" s="90">
        <v>44531</v>
      </c>
      <c r="Q8" s="90"/>
      <c r="R8" s="21"/>
      <c r="S8" s="21"/>
    </row>
    <row r="9" spans="2:19" ht="18.5" customHeight="1">
      <c r="B9" s="8"/>
      <c r="D9" s="7"/>
      <c r="E9" s="45"/>
      <c r="F9" s="44"/>
      <c r="G9" s="44"/>
      <c r="H9" s="44"/>
      <c r="I9" s="44"/>
      <c r="J9" s="7"/>
      <c r="K9" s="7"/>
      <c r="L9" s="7"/>
      <c r="M9" s="7"/>
      <c r="N9" s="6" t="s">
        <v>88</v>
      </c>
      <c r="O9" s="19"/>
      <c r="P9" s="43"/>
      <c r="Q9" s="43"/>
      <c r="R9" s="21"/>
      <c r="S9" s="21"/>
    </row>
    <row r="10" spans="2:17" ht="20.5" customHeight="1">
      <c r="B10"/>
      <c r="C10"/>
      <c r="D10"/>
      <c r="E10"/>
      <c r="F10"/>
      <c r="G10"/>
      <c r="H10"/>
      <c r="I10"/>
      <c r="J10"/>
      <c r="K10"/>
      <c r="L10"/>
      <c r="M10"/>
      <c r="N10" s="20"/>
      <c r="O10" s="20"/>
      <c r="P10" s="20"/>
      <c r="Q10" s="20"/>
    </row>
    <row r="11" spans="2:17" ht="20.5" customHeight="1">
      <c r="B11" s="120" t="s">
        <v>31</v>
      </c>
      <c r="C11" s="121"/>
      <c r="D11" s="121"/>
      <c r="E11" s="121"/>
      <c r="F11" s="121"/>
      <c r="G11" s="122" t="s">
        <v>79</v>
      </c>
      <c r="H11" s="123"/>
      <c r="I11" s="123"/>
      <c r="J11" s="123"/>
      <c r="K11" s="123"/>
      <c r="L11" s="123"/>
      <c r="M11" s="124"/>
      <c r="N11" s="125" t="s">
        <v>80</v>
      </c>
      <c r="O11" s="112"/>
      <c r="P11" s="112"/>
      <c r="Q11" s="113"/>
    </row>
    <row r="12" spans="2:17" ht="27.5" customHeight="1">
      <c r="B12" s="35" t="s">
        <v>32</v>
      </c>
      <c r="C12"/>
      <c r="D12" s="85" t="s">
        <v>33</v>
      </c>
      <c r="E12" s="85"/>
      <c r="F12" s="86"/>
      <c r="G12" s="36" t="s">
        <v>81</v>
      </c>
      <c r="H12" s="37"/>
      <c r="I12" s="126" t="s">
        <v>82</v>
      </c>
      <c r="J12" s="126"/>
      <c r="K12" s="126"/>
      <c r="L12" s="126"/>
      <c r="M12" s="127"/>
      <c r="N12" s="128">
        <v>44595</v>
      </c>
      <c r="O12" s="128"/>
      <c r="P12" s="128"/>
      <c r="Q12" s="129"/>
    </row>
    <row r="13" spans="2:17" ht="20.5" customHeight="1">
      <c r="B13" s="38" t="s">
        <v>83</v>
      </c>
      <c r="C13" s="39"/>
      <c r="D13" s="105" t="s">
        <v>48</v>
      </c>
      <c r="E13" s="106"/>
      <c r="F13" s="107"/>
      <c r="G13" s="108" t="s">
        <v>84</v>
      </c>
      <c r="H13" s="109"/>
      <c r="I13" s="109"/>
      <c r="J13" s="110" t="s">
        <v>85</v>
      </c>
      <c r="K13" s="110"/>
      <c r="L13" s="110"/>
      <c r="M13" s="111"/>
      <c r="N13" s="112" t="s">
        <v>34</v>
      </c>
      <c r="O13" s="112"/>
      <c r="P13" s="112"/>
      <c r="Q13" s="113"/>
    </row>
    <row r="14" spans="2:17" ht="27.5" customHeight="1">
      <c r="B14" s="40"/>
      <c r="C14" s="41"/>
      <c r="D14" s="41"/>
      <c r="E14" s="41"/>
      <c r="F14" s="42"/>
      <c r="G14" s="114" t="s">
        <v>86</v>
      </c>
      <c r="H14" s="115"/>
      <c r="I14" s="115"/>
      <c r="J14" s="116" t="s">
        <v>87</v>
      </c>
      <c r="K14" s="116"/>
      <c r="L14" s="116"/>
      <c r="M14" s="117"/>
      <c r="N14" s="118">
        <v>44566</v>
      </c>
      <c r="O14" s="118"/>
      <c r="P14" s="118"/>
      <c r="Q14" s="119"/>
    </row>
    <row r="15" spans="2:12" ht="20.5" customHeight="1">
      <c r="B15"/>
      <c r="C15"/>
      <c r="D15"/>
      <c r="E15"/>
      <c r="F15"/>
      <c r="G15"/>
      <c r="H15"/>
      <c r="I15"/>
      <c r="J15"/>
      <c r="K15"/>
      <c r="L15"/>
    </row>
    <row r="16" spans="2:17" ht="20.5" customHeight="1">
      <c r="B16" s="79" t="s">
        <v>16</v>
      </c>
      <c r="C16" s="78"/>
      <c r="D16" s="78"/>
      <c r="E16" s="78"/>
      <c r="F16" s="78"/>
      <c r="G16" s="78"/>
      <c r="H16" s="78"/>
      <c r="I16" s="27" t="s">
        <v>17</v>
      </c>
      <c r="J16" s="76" t="s">
        <v>19</v>
      </c>
      <c r="K16" s="78"/>
      <c r="L16" s="28" t="s">
        <v>18</v>
      </c>
      <c r="M16" s="76" t="s">
        <v>20</v>
      </c>
      <c r="N16" s="76"/>
      <c r="O16" s="76" t="s">
        <v>21</v>
      </c>
      <c r="P16" s="76"/>
      <c r="Q16" s="77"/>
    </row>
    <row r="17" spans="2:17" s="9" customFormat="1" ht="14" customHeight="1">
      <c r="B17" s="103" t="s">
        <v>23</v>
      </c>
      <c r="C17" s="85"/>
      <c r="D17" s="85"/>
      <c r="E17" s="85"/>
      <c r="F17" s="85"/>
      <c r="G17" s="85"/>
      <c r="H17" s="86"/>
      <c r="I17" s="46" t="s">
        <v>72</v>
      </c>
      <c r="J17" s="98"/>
      <c r="K17" s="98"/>
      <c r="L17" s="46" t="s">
        <v>73</v>
      </c>
      <c r="M17" s="87"/>
      <c r="N17" s="87"/>
      <c r="O17" s="87" t="str">
        <f>IF(M17="","",M17*J17)</f>
        <v/>
      </c>
      <c r="P17" s="87"/>
      <c r="Q17" s="81"/>
    </row>
    <row r="18" spans="2:19" ht="20.5" customHeight="1">
      <c r="B18" s="96" t="s">
        <v>22</v>
      </c>
      <c r="C18" s="85"/>
      <c r="D18" s="85"/>
      <c r="E18" s="85"/>
      <c r="F18" s="85"/>
      <c r="G18" s="85"/>
      <c r="H18" s="86"/>
      <c r="I18" s="82"/>
      <c r="J18" s="98"/>
      <c r="K18" s="98"/>
      <c r="L18" s="46"/>
      <c r="M18" s="87"/>
      <c r="N18" s="87"/>
      <c r="O18" s="87"/>
      <c r="P18" s="87"/>
      <c r="Q18" s="81"/>
      <c r="R18" s="19"/>
      <c r="S18" s="19"/>
    </row>
    <row r="19" spans="2:17" s="9" customFormat="1" ht="14" customHeight="1">
      <c r="B19" s="100" t="s">
        <v>23</v>
      </c>
      <c r="C19" s="84"/>
      <c r="D19" s="84"/>
      <c r="E19" s="84"/>
      <c r="F19" s="84"/>
      <c r="G19" s="85"/>
      <c r="H19" s="86"/>
      <c r="I19" s="70"/>
      <c r="J19" s="83"/>
      <c r="K19" s="83"/>
      <c r="L19" s="70"/>
      <c r="M19" s="80"/>
      <c r="N19" s="80"/>
      <c r="O19" s="80" t="str">
        <f aca="true" t="shared" si="0" ref="O19">IF(M19="","",M19*J19)</f>
        <v/>
      </c>
      <c r="P19" s="80"/>
      <c r="Q19" s="81"/>
    </row>
    <row r="20" spans="2:19" ht="20.5" customHeight="1">
      <c r="B20" s="52" t="s">
        <v>22</v>
      </c>
      <c r="C20" s="84"/>
      <c r="D20" s="84"/>
      <c r="E20" s="84"/>
      <c r="F20" s="84"/>
      <c r="G20" s="85"/>
      <c r="H20" s="86"/>
      <c r="I20" s="82"/>
      <c r="J20" s="83"/>
      <c r="K20" s="83"/>
      <c r="L20" s="70"/>
      <c r="M20" s="80"/>
      <c r="N20" s="80"/>
      <c r="O20" s="80"/>
      <c r="P20" s="80"/>
      <c r="Q20" s="81"/>
      <c r="R20" s="19"/>
      <c r="S20" s="19"/>
    </row>
    <row r="21" spans="2:17" s="9" customFormat="1" ht="14" customHeight="1">
      <c r="B21" s="103" t="s">
        <v>23</v>
      </c>
      <c r="C21" s="85"/>
      <c r="D21" s="85"/>
      <c r="E21" s="85"/>
      <c r="F21" s="85"/>
      <c r="G21" s="85"/>
      <c r="H21" s="86"/>
      <c r="I21" s="46"/>
      <c r="J21" s="98"/>
      <c r="K21" s="98"/>
      <c r="L21" s="46"/>
      <c r="M21" s="87"/>
      <c r="N21" s="87"/>
      <c r="O21" s="87" t="str">
        <f aca="true" t="shared" si="1" ref="O21">IF(M21="","",M21*J21)</f>
        <v/>
      </c>
      <c r="P21" s="87"/>
      <c r="Q21" s="81"/>
    </row>
    <row r="22" spans="2:19" ht="20.5" customHeight="1">
      <c r="B22" s="96" t="s">
        <v>22</v>
      </c>
      <c r="C22" s="85"/>
      <c r="D22" s="85"/>
      <c r="E22" s="85"/>
      <c r="F22" s="85"/>
      <c r="G22" s="85"/>
      <c r="H22" s="86"/>
      <c r="I22" s="82"/>
      <c r="J22" s="98"/>
      <c r="K22" s="98"/>
      <c r="L22" s="46"/>
      <c r="M22" s="87"/>
      <c r="N22" s="87"/>
      <c r="O22" s="87"/>
      <c r="P22" s="87"/>
      <c r="Q22" s="81"/>
      <c r="R22" s="19"/>
      <c r="S22" s="19"/>
    </row>
    <row r="23" spans="2:17" s="9" customFormat="1" ht="14" customHeight="1">
      <c r="B23" s="100" t="s">
        <v>23</v>
      </c>
      <c r="C23" s="84"/>
      <c r="D23" s="84"/>
      <c r="E23" s="84"/>
      <c r="F23" s="84"/>
      <c r="G23" s="85"/>
      <c r="H23" s="86"/>
      <c r="I23" s="70"/>
      <c r="J23" s="83"/>
      <c r="K23" s="83"/>
      <c r="L23" s="70"/>
      <c r="M23" s="80"/>
      <c r="N23" s="80"/>
      <c r="O23" s="80" t="str">
        <f aca="true" t="shared" si="2" ref="O23">IF(M23="","",M23*J23)</f>
        <v/>
      </c>
      <c r="P23" s="80"/>
      <c r="Q23" s="81"/>
    </row>
    <row r="24" spans="2:19" ht="20.5" customHeight="1">
      <c r="B24" s="52" t="s">
        <v>22</v>
      </c>
      <c r="C24" s="84"/>
      <c r="D24" s="84"/>
      <c r="E24" s="84"/>
      <c r="F24" s="84"/>
      <c r="G24" s="85"/>
      <c r="H24" s="86"/>
      <c r="I24" s="82"/>
      <c r="J24" s="83"/>
      <c r="K24" s="83"/>
      <c r="L24" s="70"/>
      <c r="M24" s="80"/>
      <c r="N24" s="80"/>
      <c r="O24" s="80"/>
      <c r="P24" s="80"/>
      <c r="Q24" s="81"/>
      <c r="R24" s="19"/>
      <c r="S24" s="19"/>
    </row>
    <row r="25" spans="2:17" s="9" customFormat="1" ht="14" customHeight="1">
      <c r="B25" s="103" t="s">
        <v>23</v>
      </c>
      <c r="C25" s="85"/>
      <c r="D25" s="85"/>
      <c r="E25" s="85"/>
      <c r="F25" s="85"/>
      <c r="G25" s="85"/>
      <c r="H25" s="86"/>
      <c r="I25" s="46"/>
      <c r="J25" s="98"/>
      <c r="K25" s="98"/>
      <c r="L25" s="46"/>
      <c r="M25" s="87"/>
      <c r="N25" s="87"/>
      <c r="O25" s="87" t="str">
        <f aca="true" t="shared" si="3" ref="O25">IF(M25="","",M25*J25)</f>
        <v/>
      </c>
      <c r="P25" s="87"/>
      <c r="Q25" s="81"/>
    </row>
    <row r="26" spans="2:19" ht="20.5" customHeight="1">
      <c r="B26" s="96" t="s">
        <v>22</v>
      </c>
      <c r="C26" s="85"/>
      <c r="D26" s="85"/>
      <c r="E26" s="85"/>
      <c r="F26" s="85"/>
      <c r="G26" s="85"/>
      <c r="H26" s="86"/>
      <c r="I26" s="82"/>
      <c r="J26" s="98"/>
      <c r="K26" s="98"/>
      <c r="L26" s="46"/>
      <c r="M26" s="87"/>
      <c r="N26" s="87"/>
      <c r="O26" s="87"/>
      <c r="P26" s="87"/>
      <c r="Q26" s="81"/>
      <c r="R26" s="19"/>
      <c r="S26" s="19"/>
    </row>
    <row r="27" spans="2:17" s="9" customFormat="1" ht="14" customHeight="1">
      <c r="B27" s="100" t="s">
        <v>23</v>
      </c>
      <c r="C27" s="84"/>
      <c r="D27" s="84"/>
      <c r="E27" s="84"/>
      <c r="F27" s="84"/>
      <c r="G27" s="85"/>
      <c r="H27" s="86"/>
      <c r="I27" s="70"/>
      <c r="J27" s="83"/>
      <c r="K27" s="83"/>
      <c r="L27" s="70"/>
      <c r="M27" s="80"/>
      <c r="N27" s="80"/>
      <c r="O27" s="80" t="str">
        <f aca="true" t="shared" si="4" ref="O27">IF(M27="","",M27*J27)</f>
        <v/>
      </c>
      <c r="P27" s="80"/>
      <c r="Q27" s="81"/>
    </row>
    <row r="28" spans="2:19" ht="20.5" customHeight="1">
      <c r="B28" s="52" t="s">
        <v>22</v>
      </c>
      <c r="C28" s="84"/>
      <c r="D28" s="84"/>
      <c r="E28" s="84"/>
      <c r="F28" s="84"/>
      <c r="G28" s="85"/>
      <c r="H28" s="86"/>
      <c r="I28" s="82"/>
      <c r="J28" s="83"/>
      <c r="K28" s="83"/>
      <c r="L28" s="70"/>
      <c r="M28" s="80"/>
      <c r="N28" s="80"/>
      <c r="O28" s="80"/>
      <c r="P28" s="80"/>
      <c r="Q28" s="81"/>
      <c r="R28" s="19"/>
      <c r="S28" s="19"/>
    </row>
    <row r="29" spans="2:17" s="9" customFormat="1" ht="14" customHeight="1">
      <c r="B29" s="103" t="s">
        <v>23</v>
      </c>
      <c r="C29" s="85"/>
      <c r="D29" s="85"/>
      <c r="E29" s="85"/>
      <c r="F29" s="85"/>
      <c r="G29" s="85"/>
      <c r="H29" s="86"/>
      <c r="I29" s="46"/>
      <c r="J29" s="98"/>
      <c r="K29" s="98"/>
      <c r="L29" s="46"/>
      <c r="M29" s="87"/>
      <c r="N29" s="87"/>
      <c r="O29" s="87" t="str">
        <f aca="true" t="shared" si="5" ref="O29">IF(M29="","",M29*J29)</f>
        <v/>
      </c>
      <c r="P29" s="87"/>
      <c r="Q29" s="81"/>
    </row>
    <row r="30" spans="2:19" ht="20.5" customHeight="1">
      <c r="B30" s="96" t="s">
        <v>22</v>
      </c>
      <c r="C30" s="85"/>
      <c r="D30" s="85"/>
      <c r="E30" s="85"/>
      <c r="F30" s="85"/>
      <c r="G30" s="85"/>
      <c r="H30" s="86"/>
      <c r="I30" s="82"/>
      <c r="J30" s="98"/>
      <c r="K30" s="98"/>
      <c r="L30" s="46"/>
      <c r="M30" s="87"/>
      <c r="N30" s="87"/>
      <c r="O30" s="87"/>
      <c r="P30" s="87"/>
      <c r="Q30" s="81"/>
      <c r="R30" s="19"/>
      <c r="S30" s="19"/>
    </row>
    <row r="31" spans="2:17" s="9" customFormat="1" ht="14" customHeight="1">
      <c r="B31" s="100" t="s">
        <v>23</v>
      </c>
      <c r="C31" s="84"/>
      <c r="D31" s="84"/>
      <c r="E31" s="84"/>
      <c r="F31" s="84"/>
      <c r="G31" s="85"/>
      <c r="H31" s="86"/>
      <c r="I31" s="70"/>
      <c r="J31" s="83"/>
      <c r="K31" s="83"/>
      <c r="L31" s="70"/>
      <c r="M31" s="80"/>
      <c r="N31" s="80"/>
      <c r="O31" s="80" t="str">
        <f aca="true" t="shared" si="6" ref="O31">IF(M31="","",M31*J31)</f>
        <v/>
      </c>
      <c r="P31" s="80"/>
      <c r="Q31" s="81"/>
    </row>
    <row r="32" spans="2:19" ht="20.5" customHeight="1">
      <c r="B32" s="52" t="s">
        <v>22</v>
      </c>
      <c r="C32" s="84"/>
      <c r="D32" s="84"/>
      <c r="E32" s="84"/>
      <c r="F32" s="84"/>
      <c r="G32" s="85"/>
      <c r="H32" s="86"/>
      <c r="I32" s="82"/>
      <c r="J32" s="83"/>
      <c r="K32" s="83"/>
      <c r="L32" s="70"/>
      <c r="M32" s="80"/>
      <c r="N32" s="80"/>
      <c r="O32" s="80"/>
      <c r="P32" s="80"/>
      <c r="Q32" s="81"/>
      <c r="R32" s="19"/>
      <c r="S32" s="19"/>
    </row>
    <row r="33" spans="2:17" s="9" customFormat="1" ht="14" customHeight="1">
      <c r="B33" s="103" t="s">
        <v>23</v>
      </c>
      <c r="C33" s="103"/>
      <c r="D33" s="103"/>
      <c r="E33" s="103"/>
      <c r="F33" s="103"/>
      <c r="G33" s="103"/>
      <c r="H33" s="104"/>
      <c r="I33" s="46"/>
      <c r="J33" s="47"/>
      <c r="K33" s="48"/>
      <c r="L33" s="46"/>
      <c r="M33" s="49"/>
      <c r="N33" s="50"/>
      <c r="O33" s="49" t="str">
        <f aca="true" t="shared" si="7" ref="O33">IF(M33="","",M33*J33)</f>
        <v/>
      </c>
      <c r="P33" s="51"/>
      <c r="Q33" s="51"/>
    </row>
    <row r="34" spans="2:19" ht="20.5" customHeight="1">
      <c r="B34" s="96" t="s">
        <v>22</v>
      </c>
      <c r="C34" s="96"/>
      <c r="D34" s="96"/>
      <c r="E34" s="96"/>
      <c r="F34" s="96"/>
      <c r="G34" s="96"/>
      <c r="H34" s="102"/>
      <c r="I34" s="46"/>
      <c r="J34" s="47"/>
      <c r="K34" s="48"/>
      <c r="L34" s="46"/>
      <c r="M34" s="49"/>
      <c r="N34" s="50"/>
      <c r="O34" s="49"/>
      <c r="P34" s="51"/>
      <c r="Q34" s="51"/>
      <c r="R34" s="19"/>
      <c r="S34" s="19"/>
    </row>
    <row r="35" spans="2:17" s="9" customFormat="1" ht="14" customHeight="1">
      <c r="B35" s="100" t="s">
        <v>23</v>
      </c>
      <c r="C35" s="100"/>
      <c r="D35" s="100"/>
      <c r="E35" s="100"/>
      <c r="F35" s="100"/>
      <c r="G35" s="100"/>
      <c r="H35" s="101"/>
      <c r="I35" s="70"/>
      <c r="J35" s="71"/>
      <c r="K35" s="72"/>
      <c r="L35" s="70"/>
      <c r="M35" s="73"/>
      <c r="N35" s="74"/>
      <c r="O35" s="73" t="str">
        <f aca="true" t="shared" si="8" ref="O35">IF(M35="","",M35*J35)</f>
        <v/>
      </c>
      <c r="P35" s="75"/>
      <c r="Q35" s="75"/>
    </row>
    <row r="36" spans="2:19" ht="18">
      <c r="B36" s="52" t="s">
        <v>22</v>
      </c>
      <c r="C36" s="52"/>
      <c r="D36" s="52"/>
      <c r="E36" s="52"/>
      <c r="F36" s="52"/>
      <c r="G36" s="52"/>
      <c r="H36" s="53"/>
      <c r="I36" s="70"/>
      <c r="J36" s="71"/>
      <c r="K36" s="72"/>
      <c r="L36" s="70"/>
      <c r="M36" s="73"/>
      <c r="N36" s="74"/>
      <c r="O36" s="73"/>
      <c r="P36" s="75"/>
      <c r="Q36" s="75"/>
      <c r="R36" s="19"/>
      <c r="S36" s="19"/>
    </row>
    <row r="37" spans="2:17" ht="20.5" customHeight="1">
      <c r="B37" s="7"/>
      <c r="C37" s="7"/>
      <c r="D37" s="7"/>
      <c r="E37" s="7"/>
      <c r="F37" s="7"/>
      <c r="G37" s="7"/>
      <c r="H37" s="7"/>
      <c r="I37" s="7"/>
      <c r="L37" s="7"/>
      <c r="M37" s="11" t="s">
        <v>14</v>
      </c>
      <c r="N37" s="11"/>
      <c r="O37" s="63">
        <f>SUM(O17:Q36)</f>
        <v>0</v>
      </c>
      <c r="P37" s="64"/>
      <c r="Q37" s="64"/>
    </row>
    <row r="38" spans="2:17" ht="20.5" customHeight="1">
      <c r="B38" s="23" t="s">
        <v>28</v>
      </c>
      <c r="C38" s="24"/>
      <c r="D38" s="25"/>
      <c r="E38" s="25"/>
      <c r="F38" s="25"/>
      <c r="G38" s="25"/>
      <c r="H38" s="25"/>
      <c r="I38" s="25"/>
      <c r="J38" s="24"/>
      <c r="K38" s="26"/>
      <c r="L38" s="7"/>
      <c r="M38" s="11" t="s">
        <v>36</v>
      </c>
      <c r="N38" s="11"/>
      <c r="O38" s="65">
        <f>O37*'参照用'!C11</f>
        <v>0</v>
      </c>
      <c r="P38" s="65"/>
      <c r="Q38" s="65"/>
    </row>
    <row r="39" spans="2:17" ht="20.5" customHeight="1">
      <c r="B39" s="54" t="s">
        <v>35</v>
      </c>
      <c r="C39" s="55"/>
      <c r="D39" s="55"/>
      <c r="E39" s="55"/>
      <c r="F39" s="55"/>
      <c r="G39" s="55"/>
      <c r="H39" s="55"/>
      <c r="I39" s="55"/>
      <c r="J39" s="55"/>
      <c r="K39" s="56"/>
      <c r="L39" s="7"/>
      <c r="M39" s="12" t="s">
        <v>37</v>
      </c>
      <c r="N39" s="12"/>
      <c r="O39" s="65"/>
      <c r="P39" s="65"/>
      <c r="Q39" s="65"/>
    </row>
    <row r="40" spans="2:22" ht="20.5" customHeight="1">
      <c r="B40" s="57"/>
      <c r="C40" s="58"/>
      <c r="D40" s="58"/>
      <c r="E40" s="58"/>
      <c r="F40" s="58"/>
      <c r="G40" s="58"/>
      <c r="H40" s="58"/>
      <c r="I40" s="58"/>
      <c r="J40" s="58"/>
      <c r="K40" s="59"/>
      <c r="M40" s="13" t="s">
        <v>15</v>
      </c>
      <c r="N40" s="14"/>
      <c r="O40" s="66">
        <f>O37+O38+O39</f>
        <v>0</v>
      </c>
      <c r="P40" s="67"/>
      <c r="Q40" s="67"/>
      <c r="V40" s="22"/>
    </row>
    <row r="41" spans="2:17" ht="20.5" customHeight="1">
      <c r="B41" s="60"/>
      <c r="C41" s="61"/>
      <c r="D41" s="61"/>
      <c r="E41" s="61"/>
      <c r="F41" s="61"/>
      <c r="G41" s="61"/>
      <c r="H41" s="61"/>
      <c r="I41" s="61"/>
      <c r="J41" s="61"/>
      <c r="K41" s="62"/>
      <c r="L41" s="7"/>
      <c r="M41" s="29"/>
      <c r="N41" s="30"/>
      <c r="O41" s="68"/>
      <c r="P41" s="69"/>
      <c r="Q41" s="69"/>
    </row>
    <row r="42" spans="12:17" ht="20.5" customHeight="1">
      <c r="L42" s="7"/>
      <c r="M42" s="7"/>
      <c r="N42" s="7"/>
      <c r="O42" s="7"/>
      <c r="P42" s="7"/>
      <c r="Q42" s="7"/>
    </row>
    <row r="43" spans="2:12" ht="17.5" customHeight="1">
      <c r="B43" s="7" t="s">
        <v>5</v>
      </c>
      <c r="C43" s="7"/>
      <c r="D43" s="7"/>
      <c r="E43" s="7"/>
      <c r="F43" s="7"/>
      <c r="G43" s="7"/>
      <c r="H43" s="7"/>
      <c r="I43" s="7"/>
      <c r="J43" s="7"/>
      <c r="L43" s="7"/>
    </row>
    <row r="44" spans="2:17" ht="17.5" customHeight="1">
      <c r="B44" s="7" t="s">
        <v>6</v>
      </c>
      <c r="C44" s="7"/>
      <c r="D44" s="7"/>
      <c r="E44" s="7"/>
      <c r="F44" s="7"/>
      <c r="G44" s="7"/>
      <c r="H44" s="7"/>
      <c r="I44" s="7"/>
      <c r="J44" s="7"/>
      <c r="M44" s="7"/>
      <c r="N44" s="7"/>
      <c r="O44" s="7"/>
      <c r="P44" s="7"/>
      <c r="Q44" s="7"/>
    </row>
    <row r="45" spans="2:17" ht="17.5" customHeight="1">
      <c r="B45" s="7" t="s">
        <v>7</v>
      </c>
      <c r="C45" s="17" t="s">
        <v>29</v>
      </c>
      <c r="D45" s="16"/>
      <c r="E45" s="16"/>
      <c r="F45" s="16"/>
      <c r="G45" s="16"/>
      <c r="H45" s="16"/>
      <c r="I45" s="16"/>
      <c r="J45" s="16"/>
      <c r="K45" s="9" t="s">
        <v>4</v>
      </c>
      <c r="M45" s="7"/>
      <c r="N45" s="7"/>
      <c r="O45" s="7"/>
      <c r="P45" s="7"/>
      <c r="Q45" s="7"/>
    </row>
    <row r="46" spans="2:12" ht="17.5" customHeight="1">
      <c r="B46" s="7" t="s">
        <v>8</v>
      </c>
      <c r="C46" s="18" t="s">
        <v>9</v>
      </c>
      <c r="D46" s="16"/>
      <c r="E46" s="16"/>
      <c r="F46" s="16"/>
      <c r="G46" s="16"/>
      <c r="H46" s="16"/>
      <c r="I46" s="16"/>
      <c r="J46" s="16"/>
      <c r="L46" s="7"/>
    </row>
    <row r="47" spans="2:17" ht="17.5" customHeight="1">
      <c r="B47" s="7" t="s">
        <v>10</v>
      </c>
      <c r="C47" s="7"/>
      <c r="K47" s="15"/>
      <c r="L47" s="15"/>
      <c r="M47" s="15"/>
      <c r="N47" s="15"/>
      <c r="O47" s="15"/>
      <c r="P47" s="15"/>
      <c r="Q47" s="15"/>
    </row>
    <row r="48" ht="20.5" customHeight="1"/>
    <row r="49" spans="2:14" ht="19.25" customHeight="1">
      <c r="B49" s="99" t="s">
        <v>74</v>
      </c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</row>
    <row r="50" spans="2:14" ht="19.25" customHeight="1">
      <c r="B50" s="33" t="s">
        <v>75</v>
      </c>
      <c r="C50" s="34"/>
      <c r="D50" s="34"/>
      <c r="E50" s="34"/>
      <c r="F50" s="34"/>
      <c r="G50" s="34"/>
      <c r="H50" s="34"/>
      <c r="I50" s="34"/>
      <c r="J50" s="34"/>
      <c r="K50" s="7"/>
      <c r="L50" s="7"/>
      <c r="M50" s="7"/>
      <c r="N50" s="7"/>
    </row>
    <row r="51" spans="2:14" ht="19.25" customHeight="1">
      <c r="B51" s="33" t="s">
        <v>76</v>
      </c>
      <c r="C51" s="34"/>
      <c r="D51" s="34"/>
      <c r="E51" s="34"/>
      <c r="F51" s="34"/>
      <c r="G51" s="34"/>
      <c r="H51" s="34"/>
      <c r="I51" s="34"/>
      <c r="J51" s="34"/>
      <c r="K51" s="7"/>
      <c r="L51" s="7"/>
      <c r="M51" s="7"/>
      <c r="N51" s="7"/>
    </row>
    <row r="52" spans="2:14" ht="19.25" customHeight="1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</row>
  </sheetData>
  <mergeCells count="104">
    <mergeCell ref="D13:F13"/>
    <mergeCell ref="G13:I13"/>
    <mergeCell ref="J13:M13"/>
    <mergeCell ref="N13:Q13"/>
    <mergeCell ref="G14:I14"/>
    <mergeCell ref="J14:M14"/>
    <mergeCell ref="N14:Q14"/>
    <mergeCell ref="B11:F11"/>
    <mergeCell ref="G11:M11"/>
    <mergeCell ref="N11:Q11"/>
    <mergeCell ref="D12:F12"/>
    <mergeCell ref="I12:M12"/>
    <mergeCell ref="N12:Q12"/>
    <mergeCell ref="M23:N24"/>
    <mergeCell ref="O23:Q24"/>
    <mergeCell ref="B30:H30"/>
    <mergeCell ref="B31:H31"/>
    <mergeCell ref="I25:I26"/>
    <mergeCell ref="L25:L26"/>
    <mergeCell ref="J25:K26"/>
    <mergeCell ref="M25:N26"/>
    <mergeCell ref="O25:Q26"/>
    <mergeCell ref="O27:Q28"/>
    <mergeCell ref="I29:I30"/>
    <mergeCell ref="L29:L30"/>
    <mergeCell ref="M29:N30"/>
    <mergeCell ref="O29:Q30"/>
    <mergeCell ref="J27:K28"/>
    <mergeCell ref="M27:N28"/>
    <mergeCell ref="B49:N49"/>
    <mergeCell ref="B35:H35"/>
    <mergeCell ref="B34:H34"/>
    <mergeCell ref="B33:H33"/>
    <mergeCell ref="B17:H17"/>
    <mergeCell ref="B18:H18"/>
    <mergeCell ref="B27:H27"/>
    <mergeCell ref="B28:H28"/>
    <mergeCell ref="B19:H19"/>
    <mergeCell ref="B20:H20"/>
    <mergeCell ref="B21:H21"/>
    <mergeCell ref="B22:H22"/>
    <mergeCell ref="B29:H29"/>
    <mergeCell ref="I23:I24"/>
    <mergeCell ref="L23:L24"/>
    <mergeCell ref="J23:K24"/>
    <mergeCell ref="L27:L28"/>
    <mergeCell ref="B23:H23"/>
    <mergeCell ref="B24:H24"/>
    <mergeCell ref="B25:H25"/>
    <mergeCell ref="B26:H26"/>
    <mergeCell ref="I27:I28"/>
    <mergeCell ref="J29:K30"/>
    <mergeCell ref="I21:I22"/>
    <mergeCell ref="B2:Q2"/>
    <mergeCell ref="P8:Q8"/>
    <mergeCell ref="N4:Q4"/>
    <mergeCell ref="E5:I5"/>
    <mergeCell ref="E6:I6"/>
    <mergeCell ref="E7:I7"/>
    <mergeCell ref="E8:I8"/>
    <mergeCell ref="N7:O7"/>
    <mergeCell ref="N8:O8"/>
    <mergeCell ref="P7:Q7"/>
    <mergeCell ref="O16:Q16"/>
    <mergeCell ref="J16:K16"/>
    <mergeCell ref="M16:N16"/>
    <mergeCell ref="B16:H16"/>
    <mergeCell ref="O31:Q32"/>
    <mergeCell ref="I31:I32"/>
    <mergeCell ref="L31:L32"/>
    <mergeCell ref="J31:K32"/>
    <mergeCell ref="M31:N32"/>
    <mergeCell ref="B32:H32"/>
    <mergeCell ref="O21:Q22"/>
    <mergeCell ref="L17:L18"/>
    <mergeCell ref="L19:L20"/>
    <mergeCell ref="I17:I18"/>
    <mergeCell ref="I19:I20"/>
    <mergeCell ref="L21:L22"/>
    <mergeCell ref="J21:K22"/>
    <mergeCell ref="M21:N22"/>
    <mergeCell ref="O17:Q18"/>
    <mergeCell ref="O19:Q20"/>
    <mergeCell ref="J17:K18"/>
    <mergeCell ref="M17:N18"/>
    <mergeCell ref="J19:K20"/>
    <mergeCell ref="M19:N20"/>
    <mergeCell ref="I33:I34"/>
    <mergeCell ref="L33:L34"/>
    <mergeCell ref="J33:K34"/>
    <mergeCell ref="M33:N34"/>
    <mergeCell ref="O33:Q34"/>
    <mergeCell ref="B36:H36"/>
    <mergeCell ref="B39:K41"/>
    <mergeCell ref="O37:Q37"/>
    <mergeCell ref="O38:Q38"/>
    <mergeCell ref="O39:Q39"/>
    <mergeCell ref="O40:Q40"/>
    <mergeCell ref="O41:Q41"/>
    <mergeCell ref="I35:I36"/>
    <mergeCell ref="L35:L36"/>
    <mergeCell ref="J35:K36"/>
    <mergeCell ref="M35:N36"/>
    <mergeCell ref="O35:Q36"/>
  </mergeCells>
  <dataValidations count="1">
    <dataValidation type="list" allowBlank="1" showInputMessage="1" showErrorMessage="1" sqref="L17:L36">
      <formula1>参照用!$B$11:$B$26</formula1>
    </dataValidation>
  </dataValidations>
  <hyperlinks>
    <hyperlink ref="C46" r:id="rId1" display="mailto:xxx@xxxx.xxxxx"/>
    <hyperlink ref="B49" r:id="rId2" display="請求書作成・管理ならMakeLeaps（メイクリープス）"/>
    <hyperlink ref="B50:J50" r:id="rId3" display="Excelでの書類管理に限界を感じたら【無料で試してみる】"/>
    <hyperlink ref="B51:J51" r:id="rId4" display="他のテンプレートはこちら"/>
    <hyperlink ref="B51" r:id="rId5" display="https://www.makeleaps.jp/%E8%B3%87%E6%96%99/excel-templates-invoice/"/>
  </hyperlinks>
  <printOptions/>
  <pageMargins left="0.7" right="0.7" top="0.75" bottom="0.75" header="0.3" footer="0.3"/>
  <pageSetup fitToHeight="1" fitToWidth="1" horizontalDpi="600" verticalDpi="600" orientation="portrait" paperSize="9" scale="78" r:id="rId8"/>
  <legacy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26"/>
  <sheetViews>
    <sheetView workbookViewId="0" topLeftCell="A6">
      <selection activeCell="C18" sqref="C18"/>
    </sheetView>
  </sheetViews>
  <sheetFormatPr defaultColWidth="9" defaultRowHeight="14.25"/>
  <cols>
    <col min="1" max="1" width="3.796875" style="2" customWidth="1"/>
    <col min="2" max="2" width="13.69921875" style="2" customWidth="1"/>
    <col min="3" max="3" width="16.19921875" style="2" bestFit="1" customWidth="1"/>
    <col min="4" max="4" width="6.796875" style="2" customWidth="1"/>
    <col min="5" max="16384" width="9" style="2" customWidth="1"/>
  </cols>
  <sheetData>
    <row r="1" spans="2:7" ht="14.25">
      <c r="B1" s="130" t="s">
        <v>38</v>
      </c>
      <c r="C1" s="130"/>
      <c r="D1" s="31"/>
      <c r="G1" s="5"/>
    </row>
    <row r="2" spans="2:7" ht="20">
      <c r="B2" s="1" t="s">
        <v>39</v>
      </c>
      <c r="C2" s="2" t="s">
        <v>40</v>
      </c>
      <c r="G2" s="4"/>
    </row>
    <row r="3" spans="2:5" ht="20">
      <c r="B3" s="1" t="s">
        <v>41</v>
      </c>
      <c r="C3" s="2" t="s">
        <v>42</v>
      </c>
      <c r="E3" s="3"/>
    </row>
    <row r="4" spans="2:3" ht="20">
      <c r="B4" s="1" t="s">
        <v>43</v>
      </c>
      <c r="C4" s="2" t="s">
        <v>44</v>
      </c>
    </row>
    <row r="5" spans="2:3" ht="20">
      <c r="B5" s="1" t="s">
        <v>45</v>
      </c>
      <c r="C5" s="2" t="s">
        <v>46</v>
      </c>
    </row>
    <row r="6" spans="2:4" ht="20">
      <c r="B6" s="1" t="s">
        <v>47</v>
      </c>
      <c r="C6" s="2" t="s">
        <v>48</v>
      </c>
      <c r="D6" s="2" t="s">
        <v>49</v>
      </c>
    </row>
    <row r="7" spans="3:4" ht="14.25">
      <c r="C7" s="2" t="s">
        <v>50</v>
      </c>
      <c r="D7" s="2" t="s">
        <v>51</v>
      </c>
    </row>
    <row r="8" spans="2:3" ht="14.25">
      <c r="B8" s="2" t="s">
        <v>52</v>
      </c>
      <c r="C8" s="2" t="s">
        <v>53</v>
      </c>
    </row>
    <row r="10" spans="2:3" ht="14.25">
      <c r="B10" s="5" t="s">
        <v>54</v>
      </c>
      <c r="C10" s="32" t="s">
        <v>55</v>
      </c>
    </row>
    <row r="11" spans="2:3" ht="14.25">
      <c r="B11" s="2" t="s">
        <v>56</v>
      </c>
      <c r="C11" s="3">
        <v>0.1</v>
      </c>
    </row>
    <row r="12" ht="14.25">
      <c r="B12" s="2" t="s">
        <v>57</v>
      </c>
    </row>
    <row r="13" ht="14.25">
      <c r="B13" s="2" t="s">
        <v>58</v>
      </c>
    </row>
    <row r="14" ht="14.25">
      <c r="B14" s="2" t="s">
        <v>59</v>
      </c>
    </row>
    <row r="15" ht="14.25">
      <c r="B15" s="2" t="s">
        <v>60</v>
      </c>
    </row>
    <row r="16" ht="14.25">
      <c r="B16" s="2" t="s">
        <v>61</v>
      </c>
    </row>
    <row r="17" ht="14.25">
      <c r="B17" s="2" t="s">
        <v>62</v>
      </c>
    </row>
    <row r="18" ht="14.25">
      <c r="B18" s="2" t="s">
        <v>63</v>
      </c>
    </row>
    <row r="19" ht="14.25">
      <c r="B19" s="2" t="s">
        <v>64</v>
      </c>
    </row>
    <row r="20" ht="14.25">
      <c r="B20" s="2" t="s">
        <v>65</v>
      </c>
    </row>
    <row r="21" ht="14.25">
      <c r="B21" s="2" t="s">
        <v>66</v>
      </c>
    </row>
    <row r="22" ht="14.25">
      <c r="B22" s="2" t="s">
        <v>67</v>
      </c>
    </row>
    <row r="23" ht="14.25">
      <c r="B23" s="2" t="s">
        <v>68</v>
      </c>
    </row>
    <row r="24" ht="14.25">
      <c r="B24" s="2" t="s">
        <v>69</v>
      </c>
    </row>
    <row r="25" ht="14.25">
      <c r="B25" s="2" t="s">
        <v>70</v>
      </c>
    </row>
    <row r="26" ht="14.25">
      <c r="B26" s="2" t="s">
        <v>71</v>
      </c>
    </row>
  </sheetData>
  <mergeCells count="1">
    <mergeCell ref="B1:C1"/>
  </mergeCells>
  <dataValidations count="2">
    <dataValidation type="list" allowBlank="1" showInputMessage="1" showErrorMessage="1" sqref="B3:B5">
      <formula1>$B:$B</formula1>
    </dataValidation>
    <dataValidation type="list" allowBlank="1" showInputMessage="1" showErrorMessage="1" sqref="C11">
      <formula1>"10%,8%"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Ayaka Ito</cp:lastModifiedBy>
  <cp:lastPrinted>2021-12-28T03:21:20Z</cp:lastPrinted>
  <dcterms:created xsi:type="dcterms:W3CDTF">2021-11-12T03:00:13Z</dcterms:created>
  <dcterms:modified xsi:type="dcterms:W3CDTF">2023-01-12T06:47:11Z</dcterms:modified>
  <cp:category/>
  <cp:version/>
  <cp:contentType/>
  <cp:contentStatus/>
</cp:coreProperties>
</file>