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030153\Desktop\En_220113\"/>
    </mc:Choice>
  </mc:AlternateContent>
  <xr:revisionPtr revIDLastSave="0" documentId="8_{022659BB-908E-4E91-B8C1-FEAB551098EF}" xr6:coauthVersionLast="47" xr6:coauthVersionMax="47" xr10:uidLastSave="{00000000-0000-0000-0000-000000000000}"/>
  <bookViews>
    <workbookView xWindow="12000" yWindow="195" windowWidth="16080" windowHeight="15285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Sheet1!$B$2:$Q$47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6" i="5" l="1"/>
  <c r="O36" i="5" s="1"/>
  <c r="O37" i="5" s="1"/>
  <c r="O39" i="5" s="1"/>
  <c r="O18" i="5"/>
  <c r="O34" i="5"/>
  <c r="O32" i="5"/>
  <c r="O30" i="5"/>
  <c r="O28" i="5"/>
  <c r="O26" i="5"/>
  <c r="O24" i="5"/>
  <c r="O22" i="5"/>
  <c r="O2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O1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36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37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39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<sst xmlns="http://schemas.openxmlformats.org/spreadsheetml/2006/main" count="107" uniqueCount="88">
  <si>
    <t>COMPANY NAME:</t>
    <phoneticPr fontId="1"/>
  </si>
  <si>
    <t>PHONE:</t>
    <phoneticPr fontId="1"/>
  </si>
  <si>
    <t>RECIPIENT</t>
    <phoneticPr fontId="1"/>
  </si>
  <si>
    <t>&lt;Insert Your Company Logo&gt;</t>
    <phoneticPr fontId="1"/>
  </si>
  <si>
    <t>SIGNATURE</t>
  </si>
  <si>
    <t>If you have any questions, please contact below.</t>
    <phoneticPr fontId="1"/>
  </si>
  <si>
    <t>&lt;Your company address&gt;</t>
    <phoneticPr fontId="1"/>
  </si>
  <si>
    <t>Tel:</t>
    <phoneticPr fontId="1"/>
  </si>
  <si>
    <t>E-Mail:</t>
    <phoneticPr fontId="1"/>
  </si>
  <si>
    <t>xxx@xxxx.xxxxx</t>
    <phoneticPr fontId="1"/>
  </si>
  <si>
    <t>THANK YOU FOR YOUR BUSINESS!</t>
    <phoneticPr fontId="1"/>
  </si>
  <si>
    <t>ABCD Company</t>
    <phoneticPr fontId="1"/>
  </si>
  <si>
    <t>STREET ADDRESS:</t>
    <phoneticPr fontId="1"/>
  </si>
  <si>
    <t>CITY, ZIP CODE:</t>
    <phoneticPr fontId="1"/>
  </si>
  <si>
    <t xml:space="preserve">Sub Total: </t>
    <phoneticPr fontId="1"/>
  </si>
  <si>
    <t>Total Amount:</t>
    <phoneticPr fontId="1"/>
  </si>
  <si>
    <t>Product Name</t>
    <phoneticPr fontId="1"/>
  </si>
  <si>
    <t>Size</t>
    <phoneticPr fontId="1"/>
  </si>
  <si>
    <t>Unit</t>
    <phoneticPr fontId="1"/>
  </si>
  <si>
    <t>Quantity</t>
    <phoneticPr fontId="1"/>
  </si>
  <si>
    <t>Unit Price</t>
    <phoneticPr fontId="1"/>
  </si>
  <si>
    <t>Amount</t>
    <phoneticPr fontId="1"/>
  </si>
  <si>
    <t>&lt;Product Name&gt;</t>
    <phoneticPr fontId="1"/>
  </si>
  <si>
    <t>&lt;Item Code&gt;</t>
    <phoneticPr fontId="1"/>
  </si>
  <si>
    <t>XYZ Co., Ltd.</t>
    <phoneticPr fontId="1"/>
  </si>
  <si>
    <t>100, NY Ave, Suite 000,</t>
    <phoneticPr fontId="1"/>
  </si>
  <si>
    <t>NY, 00000</t>
    <phoneticPr fontId="1"/>
  </si>
  <si>
    <t xml:space="preserve"> +1 (000)000-0000</t>
    <phoneticPr fontId="1"/>
  </si>
  <si>
    <t>Remarks and Instructions</t>
    <phoneticPr fontId="1"/>
  </si>
  <si>
    <t>+81-0-0000-0000</t>
    <phoneticPr fontId="1"/>
  </si>
  <si>
    <t xml:space="preserve">Date: </t>
    <phoneticPr fontId="1"/>
  </si>
  <si>
    <t>INCOTERMS</t>
    <phoneticPr fontId="1"/>
  </si>
  <si>
    <t>FOB:</t>
    <phoneticPr fontId="1"/>
  </si>
  <si>
    <t>TOKYO</t>
    <phoneticPr fontId="1"/>
  </si>
  <si>
    <t>DELIVERY DATE</t>
    <phoneticPr fontId="1"/>
  </si>
  <si>
    <t>ORIGIN:JAPAN</t>
    <phoneticPr fontId="1"/>
  </si>
  <si>
    <t xml:space="preserve">Tax: </t>
    <phoneticPr fontId="1"/>
  </si>
  <si>
    <t xml:space="preserve">Freight Cost: </t>
    <phoneticPr fontId="1"/>
  </si>
  <si>
    <t>INCOTERMS</t>
  </si>
  <si>
    <t xml:space="preserve">FOB: </t>
  </si>
  <si>
    <t>本船の船上に商品を置いた時点で、売主の危険負担・費用負担が完了します。</t>
    <phoneticPr fontId="1"/>
  </si>
  <si>
    <t>FAS:</t>
  </si>
  <si>
    <t>船積港で本船の横に商品を置いた時点で、売主の危険負担・費用負担が完了します。</t>
    <phoneticPr fontId="1"/>
  </si>
  <si>
    <t>CFR:</t>
  </si>
  <si>
    <t>仕向港までの運賃で、売主の危険負担・費用負担が完了します。</t>
    <phoneticPr fontId="1"/>
  </si>
  <si>
    <t>CIF:</t>
  </si>
  <si>
    <t>仕向港までの運賃に加えて保険料も売主が費用負担するものです。</t>
  </si>
  <si>
    <t>Insurance:</t>
  </si>
  <si>
    <t>Covered by buyer</t>
  </si>
  <si>
    <t>買主が保険を負担します。</t>
    <phoneticPr fontId="1"/>
  </si>
  <si>
    <t>Covered by seller</t>
  </si>
  <si>
    <t>売主が保険を負担します。</t>
    <rPh sb="0" eb="1">
      <t>ウ</t>
    </rPh>
    <phoneticPr fontId="1"/>
  </si>
  <si>
    <t>NET 30</t>
    <phoneticPr fontId="1"/>
  </si>
  <si>
    <t>netとは「正味の」という意味で、ここでは「売上から前回の支払分などを引いた正味の金額を30日以内に支払う」ことを指します。</t>
  </si>
  <si>
    <t>Unit</t>
  </si>
  <si>
    <t>Tax Rate</t>
    <phoneticPr fontId="1"/>
  </si>
  <si>
    <t>pc</t>
    <phoneticPr fontId="1"/>
  </si>
  <si>
    <t>pcs</t>
    <phoneticPr fontId="1"/>
  </si>
  <si>
    <t>set</t>
    <phoneticPr fontId="1"/>
  </si>
  <si>
    <t>sets</t>
    <phoneticPr fontId="1"/>
  </si>
  <si>
    <t>unit</t>
    <phoneticPr fontId="1"/>
  </si>
  <si>
    <t>units</t>
    <phoneticPr fontId="1"/>
  </si>
  <si>
    <t>box</t>
    <phoneticPr fontId="1"/>
  </si>
  <si>
    <t>boxes</t>
    <phoneticPr fontId="1"/>
  </si>
  <si>
    <t>sheet</t>
    <phoneticPr fontId="1"/>
  </si>
  <si>
    <t>sheets</t>
    <phoneticPr fontId="1"/>
  </si>
  <si>
    <t>day</t>
    <phoneticPr fontId="1"/>
  </si>
  <si>
    <t>days</t>
    <phoneticPr fontId="1"/>
  </si>
  <si>
    <t>month</t>
    <phoneticPr fontId="1"/>
  </si>
  <si>
    <t>months</t>
    <phoneticPr fontId="1"/>
  </si>
  <si>
    <t>hour</t>
    <phoneticPr fontId="1"/>
  </si>
  <si>
    <t>hours</t>
    <phoneticPr fontId="1"/>
  </si>
  <si>
    <t>L</t>
    <phoneticPr fontId="1"/>
  </si>
  <si>
    <t>pc</t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</si>
  <si>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</si>
  <si>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</si>
  <si>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</si>
  <si>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>I N V O I C E</t>
    <phoneticPr fontId="1"/>
  </si>
  <si>
    <t xml:space="preserve">INVOICE# </t>
    <phoneticPr fontId="1"/>
  </si>
  <si>
    <t>PAYMENT TERMS</t>
    <phoneticPr fontId="1"/>
  </si>
  <si>
    <t>Date Due</t>
    <phoneticPr fontId="1"/>
  </si>
  <si>
    <t xml:space="preserve">Bank: </t>
    <phoneticPr fontId="1"/>
  </si>
  <si>
    <t>Sample Japan Bank</t>
    <phoneticPr fontId="1"/>
  </si>
  <si>
    <t>Insurance:</t>
    <phoneticPr fontId="1"/>
  </si>
  <si>
    <t xml:space="preserve">Account Name: </t>
    <phoneticPr fontId="1"/>
  </si>
  <si>
    <t>〇〇 Company</t>
    <phoneticPr fontId="1"/>
  </si>
  <si>
    <t xml:space="preserve">Account Number: </t>
    <phoneticPr fontId="1"/>
  </si>
  <si>
    <t>0000000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</si>
</sst>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;[Red]\-0\ "/>
    <numFmt numFmtId="177" formatCode="mmm\.dd&quot; &quot;yyyy"/>
    <numFmt numFmtId="178" formatCode="[$JPY]\ #,##0;[$JPY]\ \-#,##0"/>
  </numFmts>
  <fonts count="37">
    <font>
      <sz val="11"/>
      <color theme="1"/>
      <name val="Garamond"/>
      <family val="2"/>
      <charset val="128"/>
      <scheme val="minor"/>
    </font>
    <font>
      <sz val="6"/>
      <name val="Garamond"/>
      <family val="2"/>
      <charset val="128"/>
      <scheme val="minor"/>
    </font>
    <font>
      <sz val="10"/>
      <color theme="1"/>
      <name val="Garamond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Garamond"/>
      <family val="3"/>
      <charset val="128"/>
      <scheme val="major"/>
    </font>
    <font>
      <sz val="11"/>
      <color theme="1"/>
      <name val="Garamond"/>
      <family val="3"/>
      <charset val="128"/>
      <scheme val="major"/>
    </font>
    <font>
      <b/>
      <sz val="11"/>
      <color theme="1"/>
      <name val="Garamond"/>
      <family val="3"/>
      <charset val="128"/>
      <scheme val="major"/>
    </font>
    <font>
      <u/>
      <sz val="11"/>
      <color theme="10"/>
      <name val="Garamond"/>
      <family val="2"/>
      <charset val="128"/>
      <scheme val="minor"/>
    </font>
    <font>
      <sz val="11"/>
      <color theme="1"/>
      <name val="Garamond"/>
      <family val="3"/>
      <charset val="128"/>
      <scheme val="minor"/>
    </font>
    <font>
      <sz val="8"/>
      <color theme="1"/>
      <name val="Garamond"/>
      <family val="3"/>
      <charset val="128"/>
      <scheme val="minor"/>
    </font>
    <font>
      <b/>
      <sz val="11"/>
      <color theme="0"/>
      <name val="Garamond"/>
      <family val="3"/>
      <charset val="128"/>
      <scheme val="major"/>
    </font>
    <font>
      <b/>
      <sz val="9"/>
      <color theme="1"/>
      <name val="Garamond"/>
      <family val="3"/>
      <charset val="128"/>
      <scheme val="major"/>
    </font>
    <font>
      <sz val="10"/>
      <color theme="1"/>
      <name val="Garamond"/>
      <family val="3"/>
      <charset val="128"/>
      <scheme val="minor"/>
    </font>
    <font>
      <b/>
      <sz val="10"/>
      <color theme="0"/>
      <name val="Garamond"/>
      <family val="3"/>
      <charset val="128"/>
      <scheme val="minor"/>
    </font>
    <font>
      <b/>
      <sz val="13"/>
      <color theme="1"/>
      <name val="Garamond"/>
      <family val="3"/>
      <charset val="128"/>
      <scheme val="major"/>
    </font>
    <font>
      <b/>
      <sz val="11"/>
      <color theme="1"/>
      <name val="Garamond"/>
      <family val="3"/>
      <charset val="128"/>
      <scheme val="minor"/>
    </font>
    <font>
      <sz val="9"/>
      <color indexed="81"/>
      <name val="MS P ゴシック"/>
      <family val="3"/>
      <charset val="128"/>
    </font>
    <font>
      <u/>
      <sz val="11"/>
      <color theme="10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sz val="11"/>
      <color rgb="FFA42700"/>
      <name val="Garamond"/>
      <family val="3"/>
      <scheme val="minor"/>
    </font>
    <font>
      <b/>
      <sz val="13"/>
      <color rgb="FFA42700"/>
      <name val="Garamond"/>
      <family val="3"/>
      <charset val="128"/>
      <scheme val="minor"/>
    </font>
    <font>
      <sz val="13"/>
      <color rgb="FFA42700"/>
      <name val="Garamond"/>
      <family val="3"/>
      <scheme val="minor"/>
    </font>
    <font>
      <sz val="11"/>
      <color rgb="FFA42700"/>
      <name val="Garamond"/>
      <family val="3"/>
      <charset val="128"/>
      <scheme val="minor"/>
    </font>
    <font>
      <sz val="10"/>
      <color rgb="FFA42700"/>
      <name val="Garamond"/>
      <family val="3"/>
      <scheme val="minor"/>
    </font>
    <font>
      <b/>
      <sz val="10"/>
      <color rgb="FFA42700"/>
      <name val="Garamond"/>
      <family val="3"/>
      <charset val="128"/>
      <scheme val="major"/>
    </font>
    <font>
      <sz val="11"/>
      <color rgb="FFA42700"/>
      <name val="Garamond"/>
      <family val="2"/>
      <scheme val="minor"/>
    </font>
    <font>
      <b/>
      <sz val="11"/>
      <color rgb="FFA42700"/>
      <name val="Garamond"/>
      <family val="2"/>
      <scheme val="major"/>
    </font>
    <font>
      <sz val="8"/>
      <color rgb="FFA42700"/>
      <name val="Garamond"/>
      <family val="3"/>
      <charset val="128"/>
      <scheme val="minor"/>
    </font>
    <font>
      <b/>
      <sz val="25"/>
      <color rgb="FFA42700"/>
      <name val="Garamond"/>
      <family val="3"/>
      <charset val="128"/>
      <scheme val="major"/>
    </font>
    <font>
      <sz val="25"/>
      <color rgb="FFA42700"/>
      <name val="Garamond"/>
      <family val="1"/>
      <scheme val="minor"/>
    </font>
    <font>
      <sz val="8"/>
      <color theme="1"/>
      <name val="Calibri Light"/>
      <family val="2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sz val="11"/>
      <color theme="1"/>
      <name val="Garamond"/>
      <family val="2"/>
      <charset val="128"/>
      <scheme val="minor"/>
    </font>
    <font>
      <u/>
      <sz val="11"/>
      <color theme="10"/>
      <name val="Garamond"/>
      <family val="2"/>
      <scheme val="minor"/>
    </font>
    <font>
      <sz val="11"/>
      <color theme="1"/>
      <name val="Garamond"/>
      <family val="2"/>
      <scheme val="minor"/>
    </font>
    <font>
      <sz val="11"/>
      <name val="Garamond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A427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/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hair">
        <color theme="4"/>
      </top>
      <bottom/>
      <diagonal/>
    </border>
    <border>
      <left style="thin">
        <color rgb="FFA42700"/>
      </left>
      <right/>
      <top style="thin">
        <color rgb="FFA42700"/>
      </top>
      <bottom/>
      <diagonal/>
    </border>
    <border>
      <left/>
      <right/>
      <top style="thin">
        <color rgb="FFA42700"/>
      </top>
      <bottom/>
      <diagonal/>
    </border>
    <border>
      <left style="thin">
        <color theme="0"/>
      </left>
      <right/>
      <top style="thin">
        <color rgb="FFA42700"/>
      </top>
      <bottom/>
      <diagonal/>
    </border>
    <border>
      <left/>
      <right style="thin">
        <color rgb="FFA42700"/>
      </right>
      <top style="thin">
        <color rgb="FFA42700"/>
      </top>
      <bottom/>
      <diagonal/>
    </border>
    <border>
      <left style="thin">
        <color rgb="FFA42700"/>
      </left>
      <right/>
      <top/>
      <bottom/>
      <diagonal/>
    </border>
    <border>
      <left/>
      <right style="thin">
        <color rgb="FFA42700"/>
      </right>
      <top/>
      <bottom/>
      <diagonal/>
    </border>
    <border>
      <left style="thin">
        <color rgb="FFA42700"/>
      </left>
      <right/>
      <top/>
      <bottom style="thin">
        <color rgb="FFA42700"/>
      </bottom>
      <diagonal/>
    </border>
    <border>
      <left/>
      <right/>
      <top/>
      <bottom style="thin">
        <color rgb="FFA42700"/>
      </bottom>
      <diagonal/>
    </border>
    <border>
      <left/>
      <right style="thin">
        <color rgb="FFA42700"/>
      </right>
      <top/>
      <bottom style="thin">
        <color rgb="FFA42700"/>
      </bottom>
      <diagonal/>
    </border>
    <border>
      <left/>
      <right style="thin">
        <color theme="0"/>
      </right>
      <top style="thin">
        <color rgb="FFA42700"/>
      </top>
      <bottom/>
      <diagonal/>
    </border>
    <border>
      <left style="thin">
        <color rgb="FFA42700"/>
      </left>
      <right/>
      <top style="thin">
        <color rgb="FFA42700"/>
      </top>
      <bottom style="thin">
        <color rgb="FFA42700"/>
      </bottom>
      <diagonal/>
    </border>
    <border>
      <left/>
      <right/>
      <top style="thin">
        <color rgb="FFA42700"/>
      </top>
      <bottom style="thin">
        <color rgb="FFA42700"/>
      </bottom>
      <diagonal/>
    </border>
    <border>
      <left/>
      <right style="thin">
        <color rgb="FFA42700"/>
      </right>
      <top style="thin">
        <color rgb="FFA42700"/>
      </top>
      <bottom style="thin">
        <color rgb="FFA42700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0" fontId="7" fillId="0" borderId="0" xfId="1" applyNumberForma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177" fontId="0" fillId="0" borderId="0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178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0" fontId="17" fillId="0" borderId="0" xfId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NumberFormat="1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left" vertical="center"/>
    </xf>
    <xf numFmtId="0" fontId="10" fillId="2" borderId="2" xfId="0" applyNumberFormat="1" applyFont="1" applyFill="1" applyBorder="1" applyAlignment="1">
      <alignment horizontal="center" vertical="center" shrinkToFit="1"/>
    </xf>
    <xf numFmtId="0" fontId="10" fillId="2" borderId="2" xfId="0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8" fillId="2" borderId="6" xfId="0" applyNumberFormat="1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2" fillId="0" borderId="14" xfId="0" applyNumberFormat="1" applyFont="1" applyFill="1" applyBorder="1" applyAlignment="1">
      <alignment horizontal="left" vertical="center"/>
    </xf>
    <xf numFmtId="0" fontId="8" fillId="0" borderId="14" xfId="0" applyNumberFormat="1" applyFont="1" applyFill="1" applyBorder="1" applyAlignment="1">
      <alignment horizontal="left" vertical="center"/>
    </xf>
    <xf numFmtId="0" fontId="25" fillId="0" borderId="15" xfId="0" applyNumberFormat="1" applyFont="1" applyFill="1" applyBorder="1" applyAlignment="1">
      <alignment horizontal="left" vertical="center"/>
    </xf>
    <xf numFmtId="0" fontId="8" fillId="0" borderId="15" xfId="0" applyNumberFormat="1" applyFont="1" applyFill="1" applyBorder="1" applyAlignment="1">
      <alignment horizontal="left" vertical="center"/>
    </xf>
    <xf numFmtId="0" fontId="25" fillId="0" borderId="17" xfId="0" applyNumberFormat="1" applyFont="1" applyFill="1" applyBorder="1" applyAlignment="1">
      <alignment horizontal="left" vertical="center"/>
    </xf>
    <xf numFmtId="0" fontId="8" fillId="0" borderId="17" xfId="0" applyNumberFormat="1" applyFont="1" applyFill="1" applyBorder="1" applyAlignment="1">
      <alignment horizontal="left" vertical="center"/>
    </xf>
    <xf numFmtId="0" fontId="26" fillId="0" borderId="16" xfId="0" applyNumberFormat="1" applyFont="1" applyFill="1" applyBorder="1" applyAlignment="1">
      <alignment horizontal="left" vertical="center"/>
    </xf>
    <xf numFmtId="0" fontId="6" fillId="0" borderId="16" xfId="0" applyNumberFormat="1" applyFont="1" applyFill="1" applyBorder="1" applyAlignment="1">
      <alignment horizontal="left" vertical="center"/>
    </xf>
    <xf numFmtId="0" fontId="8" fillId="0" borderId="16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34" fillId="0" borderId="0" xfId="1" applyFont="1" applyBorder="1" applyAlignment="1" applyProtection="1">
      <alignment vertical="center"/>
      <protection locked="0"/>
    </xf>
    <xf numFmtId="0" fontId="34" fillId="0" borderId="0" xfId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7" fillId="0" borderId="0" xfId="1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8" fontId="6" fillId="0" borderId="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31" fillId="3" borderId="11" xfId="0" applyNumberFormat="1" applyFont="1" applyFill="1" applyBorder="1" applyAlignment="1">
      <alignment horizontal="center" vertical="center" shrinkToFit="1"/>
    </xf>
    <xf numFmtId="0" fontId="31" fillId="3" borderId="11" xfId="0" applyFont="1" applyFill="1" applyBorder="1" applyAlignment="1">
      <alignment horizontal="center" vertical="center" shrinkToFit="1"/>
    </xf>
    <xf numFmtId="176" fontId="31" fillId="3" borderId="11" xfId="0" applyNumberFormat="1" applyFont="1" applyFill="1" applyBorder="1" applyAlignment="1">
      <alignment horizontal="center" vertical="center"/>
    </xf>
    <xf numFmtId="178" fontId="31" fillId="3" borderId="11" xfId="0" applyNumberFormat="1" applyFont="1" applyFill="1" applyBorder="1" applyAlignment="1">
      <alignment horizontal="right" vertical="center"/>
    </xf>
    <xf numFmtId="0" fontId="31" fillId="3" borderId="12" xfId="0" applyFont="1" applyFill="1" applyBorder="1" applyAlignment="1">
      <alignment horizontal="right" vertical="center"/>
    </xf>
    <xf numFmtId="0" fontId="2" fillId="0" borderId="12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31" fillId="3" borderId="10" xfId="0" applyNumberFormat="1" applyFont="1" applyFill="1" applyBorder="1" applyAlignment="1">
      <alignment horizontal="left" vertical="center"/>
    </xf>
    <xf numFmtId="0" fontId="31" fillId="3" borderId="11" xfId="0" applyFont="1" applyFill="1" applyBorder="1" applyAlignment="1">
      <alignment horizontal="left" vertical="center"/>
    </xf>
    <xf numFmtId="178" fontId="31" fillId="0" borderId="14" xfId="0" applyNumberFormat="1" applyFont="1" applyFill="1" applyBorder="1" applyAlignment="1">
      <alignment horizontal="right" vertical="center"/>
    </xf>
    <xf numFmtId="0" fontId="31" fillId="0" borderId="14" xfId="0" applyFont="1" applyBorder="1" applyAlignment="1">
      <alignment vertical="center"/>
    </xf>
    <xf numFmtId="178" fontId="31" fillId="0" borderId="15" xfId="0" applyNumberFormat="1" applyFont="1" applyFill="1" applyBorder="1" applyAlignment="1">
      <alignment horizontal="right" vertical="center"/>
    </xf>
    <xf numFmtId="178" fontId="31" fillId="0" borderId="17" xfId="0" applyNumberFormat="1" applyFont="1" applyFill="1" applyBorder="1" applyAlignment="1">
      <alignment horizontal="right" vertical="center"/>
    </xf>
    <xf numFmtId="178" fontId="32" fillId="0" borderId="16" xfId="0" applyNumberFormat="1" applyFont="1" applyFill="1" applyBorder="1" applyAlignment="1">
      <alignment horizontal="right" vertical="center"/>
    </xf>
    <xf numFmtId="0" fontId="31" fillId="0" borderId="16" xfId="0" applyFont="1" applyBorder="1" applyAlignment="1">
      <alignment vertical="center"/>
    </xf>
    <xf numFmtId="0" fontId="31" fillId="0" borderId="11" xfId="0" applyNumberFormat="1" applyFont="1" applyFill="1" applyBorder="1" applyAlignment="1">
      <alignment horizontal="center" vertical="center" shrinkToFit="1"/>
    </xf>
    <xf numFmtId="0" fontId="31" fillId="0" borderId="11" xfId="0" applyFont="1" applyBorder="1" applyAlignment="1">
      <alignment horizontal="center" vertical="center" shrinkToFit="1"/>
    </xf>
    <xf numFmtId="176" fontId="31" fillId="0" borderId="11" xfId="0" applyNumberFormat="1" applyFont="1" applyFill="1" applyBorder="1" applyAlignment="1">
      <alignment horizontal="center" vertical="center"/>
    </xf>
    <xf numFmtId="176" fontId="31" fillId="0" borderId="11" xfId="0" applyNumberFormat="1" applyFont="1" applyBorder="1" applyAlignment="1">
      <alignment horizontal="center" vertical="center"/>
    </xf>
    <xf numFmtId="178" fontId="31" fillId="0" borderId="11" xfId="0" applyNumberFormat="1" applyFont="1" applyFill="1" applyBorder="1" applyAlignment="1">
      <alignment horizontal="right" vertical="center"/>
    </xf>
    <xf numFmtId="0" fontId="31" fillId="0" borderId="12" xfId="0" applyFont="1" applyBorder="1" applyAlignment="1">
      <alignment horizontal="right" vertical="center"/>
    </xf>
    <xf numFmtId="0" fontId="10" fillId="2" borderId="2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0" fillId="2" borderId="3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177" fontId="31" fillId="0" borderId="0" xfId="0" applyNumberFormat="1" applyFont="1" applyBorder="1" applyAlignment="1">
      <alignment horizontal="left" vertical="center"/>
    </xf>
    <xf numFmtId="0" fontId="20" fillId="0" borderId="0" xfId="0" applyNumberFormat="1" applyFont="1" applyFill="1" applyBorder="1" applyAlignment="1">
      <alignment horizontal="left" vertical="center" shrinkToFit="1"/>
    </xf>
    <xf numFmtId="0" fontId="21" fillId="0" borderId="0" xfId="0" applyFont="1" applyAlignment="1">
      <alignment horizontal="left" vertical="center" shrinkToFit="1"/>
    </xf>
    <xf numFmtId="0" fontId="14" fillId="0" borderId="0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8" fillId="0" borderId="0" xfId="0" applyNumberFormat="1" applyFont="1" applyFill="1" applyBorder="1" applyAlignment="1">
      <alignment horizontal="left" vertical="center" shrinkToFit="1"/>
    </xf>
    <xf numFmtId="0" fontId="22" fillId="0" borderId="0" xfId="0" applyNumberFormat="1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31" fillId="0" borderId="0" xfId="0" applyNumberFormat="1" applyFont="1" applyFill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10" xfId="0" applyNumberFormat="1" applyFont="1" applyFill="1" applyBorder="1" applyAlignment="1">
      <alignment horizontal="left" vertical="center"/>
    </xf>
    <xf numFmtId="0" fontId="31" fillId="0" borderId="11" xfId="0" applyFont="1" applyBorder="1" applyAlignment="1">
      <alignment horizontal="left" vertical="center"/>
    </xf>
    <xf numFmtId="0" fontId="34" fillId="0" borderId="0" xfId="1" applyFont="1" applyBorder="1" applyAlignment="1" applyProtection="1">
      <alignment horizontal="left" vertical="center"/>
      <protection locked="0"/>
    </xf>
    <xf numFmtId="0" fontId="30" fillId="0" borderId="10" xfId="0" applyNumberFormat="1" applyFont="1" applyFill="1" applyBorder="1" applyAlignment="1">
      <alignment horizontal="left" vertical="center"/>
    </xf>
    <xf numFmtId="0" fontId="30" fillId="3" borderId="10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6" fillId="0" borderId="3" xfId="0" applyFont="1" applyBorder="1">
      <alignment vertical="center"/>
    </xf>
    <xf numFmtId="0" fontId="36" fillId="0" borderId="4" xfId="0" applyFont="1" applyBorder="1" applyAlignment="1">
      <alignment horizontal="left" vertical="center"/>
    </xf>
    <xf numFmtId="0" fontId="10" fillId="4" borderId="18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36" fillId="0" borderId="22" xfId="0" applyFont="1" applyBorder="1" applyAlignment="1">
      <alignment horizontal="left" vertical="center" indent="1"/>
    </xf>
    <xf numFmtId="0" fontId="36" fillId="0" borderId="0" xfId="0" applyFont="1" applyBorder="1" applyAlignment="1">
      <alignment horizontal="left" vertical="center"/>
    </xf>
    <xf numFmtId="177" fontId="0" fillId="0" borderId="0" xfId="0" applyNumberFormat="1" applyBorder="1" applyAlignment="1">
      <alignment horizontal="left" vertical="center" indent="1"/>
    </xf>
    <xf numFmtId="177" fontId="0" fillId="0" borderId="0" xfId="0" applyNumberFormat="1" applyBorder="1" applyAlignment="1">
      <alignment horizontal="left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177" fontId="0" fillId="0" borderId="25" xfId="0" applyNumberFormat="1" applyBorder="1" applyAlignment="1">
      <alignment horizontal="left" vertical="center" indent="1"/>
    </xf>
    <xf numFmtId="0" fontId="0" fillId="0" borderId="25" xfId="0" quotePrefix="1" applyBorder="1" applyAlignment="1">
      <alignment horizontal="left" vertical="center"/>
    </xf>
    <xf numFmtId="0" fontId="10" fillId="4" borderId="27" xfId="0" applyFont="1" applyFill="1" applyBorder="1" applyAlignment="1">
      <alignment horizontal="center" vertical="center"/>
    </xf>
    <xf numFmtId="0" fontId="0" fillId="0" borderId="18" xfId="0" applyBorder="1" applyAlignment="1">
      <alignment horizontal="left" vertical="center" indent="1"/>
    </xf>
    <xf numFmtId="0" fontId="0" fillId="0" borderId="19" xfId="0" applyBorder="1">
      <alignment vertical="center"/>
    </xf>
    <xf numFmtId="0" fontId="0" fillId="0" borderId="19" xfId="0" applyBorder="1" applyAlignment="1">
      <alignment horizontal="left" vertical="center"/>
    </xf>
    <xf numFmtId="177" fontId="0" fillId="0" borderId="19" xfId="0" applyNumberFormat="1" applyBorder="1">
      <alignment vertical="center"/>
    </xf>
    <xf numFmtId="177" fontId="0" fillId="0" borderId="19" xfId="0" applyNumberFormat="1" applyBorder="1" applyAlignment="1">
      <alignment horizontal="left" vertical="center"/>
    </xf>
    <xf numFmtId="177" fontId="0" fillId="0" borderId="19" xfId="0" applyNumberFormat="1" applyBorder="1" applyAlignment="1">
      <alignment horizontal="center" vertical="center"/>
    </xf>
    <xf numFmtId="177" fontId="0" fillId="0" borderId="21" xfId="0" applyNumberFormat="1" applyBorder="1" applyAlignment="1">
      <alignment horizontal="center" vertical="center"/>
    </xf>
    <xf numFmtId="177" fontId="0" fillId="0" borderId="18" xfId="0" applyNumberFormat="1" applyBorder="1" applyAlignment="1">
      <alignment horizontal="left" vertical="center" indent="1"/>
    </xf>
    <xf numFmtId="177" fontId="0" fillId="0" borderId="21" xfId="0" applyNumberFormat="1" applyBorder="1" applyAlignment="1">
      <alignment horizontal="left" vertical="center"/>
    </xf>
    <xf numFmtId="177" fontId="0" fillId="0" borderId="22" xfId="0" applyNumberFormat="1" applyBorder="1" applyAlignment="1">
      <alignment horizontal="left" vertical="center" indent="1"/>
    </xf>
    <xf numFmtId="177" fontId="0" fillId="0" borderId="23" xfId="0" applyNumberFormat="1" applyBorder="1" applyAlignment="1">
      <alignment horizontal="left" vertical="center"/>
    </xf>
    <xf numFmtId="177" fontId="0" fillId="0" borderId="24" xfId="0" applyNumberFormat="1" applyBorder="1" applyAlignment="1">
      <alignment horizontal="left" vertical="center" indent="1"/>
    </xf>
    <xf numFmtId="0" fontId="0" fillId="0" borderId="26" xfId="0" quotePrefix="1" applyBorder="1" applyAlignment="1">
      <alignment horizontal="left" vertical="center"/>
    </xf>
    <xf numFmtId="177" fontId="0" fillId="0" borderId="28" xfId="0" applyNumberFormat="1" applyBorder="1" applyAlignment="1">
      <alignment horizontal="center" vertical="center"/>
    </xf>
    <xf numFmtId="177" fontId="0" fillId="0" borderId="29" xfId="0" applyNumberFormat="1" applyBorder="1" applyAlignment="1">
      <alignment horizontal="center" vertical="center"/>
    </xf>
    <xf numFmtId="177" fontId="0" fillId="0" borderId="30" xfId="0" applyNumberForma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A42700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Color B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921500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Garamond">
      <a:majorFont>
        <a:latin typeface="Garamond"/>
        <a:ea typeface="Garamond"/>
        <a:cs typeface=""/>
      </a:majorFont>
      <a:minorFont>
        <a:latin typeface="Garamond"/>
        <a:ea typeface="Garamond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bit.ly/3gw3gji" TargetMode="External"/><Relationship Id="rId1" Type="http://schemas.openxmlformats.org/officeDocument/2006/relationships/hyperlink" Target="mailto:xxx@xxxx.xxxx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makeleaps.jp/resources/templates/" TargetMode="External"/><Relationship Id="rId4" Type="http://schemas.openxmlformats.org/officeDocument/2006/relationships/hyperlink" Target="https://www.makeleaps.jp/%E8%B3%87%E6%96%99/excel-templates-estimat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V51"/>
  <sheetViews>
    <sheetView showGridLines="0" tabSelected="1" zoomScaleNormal="100" workbookViewId="0">
      <selection activeCell="V11" sqref="V11"/>
    </sheetView>
  </sheetViews>
  <sheetFormatPr defaultColWidth="6.28515625" defaultRowHeight="19.350000000000001" customHeight="1"/>
  <cols>
    <col min="1" max="1" width="6.28515625" style="6"/>
    <col min="2" max="22" width="6.42578125" style="6" customWidth="1"/>
    <col min="23" max="16384" width="6.28515625" style="6"/>
  </cols>
  <sheetData>
    <row r="2" spans="2:22" ht="30.6" customHeight="1">
      <c r="B2" s="93" t="s">
        <v>77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</row>
    <row r="3" spans="2:22" ht="20.4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  <c r="Q3" s="7"/>
    </row>
    <row r="4" spans="2:22" ht="20.45" customHeight="1">
      <c r="B4" s="36" t="s">
        <v>2</v>
      </c>
      <c r="C4" s="15"/>
      <c r="D4" s="15"/>
      <c r="E4" s="15"/>
      <c r="F4" s="15"/>
      <c r="G4" s="15"/>
      <c r="H4" s="15"/>
      <c r="I4" s="15"/>
      <c r="J4" s="15"/>
      <c r="K4" s="15"/>
      <c r="L4" s="15"/>
      <c r="N4" s="96" t="s">
        <v>11</v>
      </c>
      <c r="O4" s="97"/>
      <c r="P4" s="97"/>
      <c r="Q4" s="97"/>
      <c r="V4" s="10"/>
    </row>
    <row r="5" spans="2:22" ht="18.600000000000001" customHeight="1">
      <c r="B5" s="32" t="s">
        <v>0</v>
      </c>
      <c r="C5" s="15"/>
      <c r="D5" s="15"/>
      <c r="E5" s="98" t="s">
        <v>24</v>
      </c>
      <c r="F5" s="99"/>
      <c r="G5" s="99"/>
      <c r="H5" s="99"/>
      <c r="I5" s="99"/>
      <c r="J5" s="15"/>
      <c r="K5" s="15"/>
      <c r="L5" s="15"/>
      <c r="N5" s="37" t="s">
        <v>3</v>
      </c>
      <c r="O5" s="15"/>
      <c r="P5" s="15"/>
      <c r="Q5" s="15"/>
    </row>
    <row r="6" spans="2:22" ht="18.600000000000001" customHeight="1">
      <c r="B6" s="32" t="s">
        <v>12</v>
      </c>
      <c r="C6" s="15"/>
      <c r="D6" s="15"/>
      <c r="E6" s="100" t="s">
        <v>25</v>
      </c>
      <c r="F6" s="99"/>
      <c r="G6" s="99"/>
      <c r="H6" s="99"/>
      <c r="I6" s="99"/>
      <c r="J6" s="15"/>
      <c r="K6" s="15"/>
      <c r="L6" s="15"/>
    </row>
    <row r="7" spans="2:22" ht="18.600000000000001" customHeight="1">
      <c r="B7" s="33" t="s">
        <v>13</v>
      </c>
      <c r="C7" s="15"/>
      <c r="D7" s="15"/>
      <c r="E7" s="100" t="s">
        <v>26</v>
      </c>
      <c r="F7" s="99"/>
      <c r="G7" s="99"/>
      <c r="H7" s="99"/>
      <c r="I7" s="99"/>
      <c r="J7" s="15"/>
      <c r="K7" s="15"/>
      <c r="L7" s="15"/>
      <c r="M7" s="15"/>
      <c r="N7" s="101" t="s">
        <v>78</v>
      </c>
      <c r="O7" s="102"/>
      <c r="P7" s="103">
        <v>12345</v>
      </c>
      <c r="Q7" s="104"/>
    </row>
    <row r="8" spans="2:22" ht="18.600000000000001" customHeight="1">
      <c r="B8" s="32" t="s">
        <v>1</v>
      </c>
      <c r="D8" s="15"/>
      <c r="E8" s="100" t="s">
        <v>27</v>
      </c>
      <c r="F8" s="99"/>
      <c r="G8" s="99"/>
      <c r="H8" s="99"/>
      <c r="I8" s="99"/>
      <c r="J8" s="15"/>
      <c r="K8" s="15"/>
      <c r="L8" s="15"/>
      <c r="M8" s="15"/>
      <c r="N8" s="102" t="s">
        <v>30</v>
      </c>
      <c r="O8" s="102"/>
      <c r="P8" s="95">
        <v>44531</v>
      </c>
      <c r="Q8" s="95"/>
      <c r="R8" s="19"/>
      <c r="S8" s="19"/>
    </row>
    <row r="9" spans="2:22" ht="18.600000000000001" customHeight="1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N9" s="34"/>
      <c r="O9" s="35"/>
      <c r="P9" s="14"/>
      <c r="Q9" s="14"/>
    </row>
    <row r="10" spans="2:22" ht="20.45" customHeight="1">
      <c r="B10" s="113" t="s">
        <v>31</v>
      </c>
      <c r="C10" s="114"/>
      <c r="D10" s="114"/>
      <c r="E10" s="114"/>
      <c r="F10" s="114"/>
      <c r="G10" s="115" t="s">
        <v>79</v>
      </c>
      <c r="H10" s="114"/>
      <c r="I10" s="114"/>
      <c r="J10" s="114"/>
      <c r="K10" s="114"/>
      <c r="L10" s="114"/>
      <c r="M10" s="127"/>
      <c r="N10" s="115" t="s">
        <v>80</v>
      </c>
      <c r="O10" s="114"/>
      <c r="P10" s="114"/>
      <c r="Q10" s="116"/>
    </row>
    <row r="11" spans="2:22" ht="20.45" customHeight="1">
      <c r="B11" s="128" t="s">
        <v>32</v>
      </c>
      <c r="C11" s="129"/>
      <c r="D11" s="130" t="s">
        <v>33</v>
      </c>
      <c r="E11" s="130"/>
      <c r="F11" s="130"/>
      <c r="G11" s="135" t="s">
        <v>81</v>
      </c>
      <c r="H11" s="131"/>
      <c r="I11" s="132" t="s">
        <v>82</v>
      </c>
      <c r="J11" s="132"/>
      <c r="K11" s="132"/>
      <c r="L11" s="132"/>
      <c r="M11" s="136"/>
      <c r="N11" s="133">
        <v>44595</v>
      </c>
      <c r="O11" s="133"/>
      <c r="P11" s="133"/>
      <c r="Q11" s="134"/>
    </row>
    <row r="12" spans="2:22" s="24" customFormat="1" ht="20.45" customHeight="1">
      <c r="B12" s="117" t="s">
        <v>83</v>
      </c>
      <c r="C12" s="111"/>
      <c r="D12" s="112" t="s">
        <v>48</v>
      </c>
      <c r="E12" s="118"/>
      <c r="F12" s="118"/>
      <c r="G12" s="137" t="s">
        <v>84</v>
      </c>
      <c r="H12" s="119"/>
      <c r="I12" s="119"/>
      <c r="J12" s="120" t="s">
        <v>85</v>
      </c>
      <c r="K12" s="120"/>
      <c r="L12" s="120"/>
      <c r="M12" s="138"/>
      <c r="N12" s="121" t="s">
        <v>34</v>
      </c>
      <c r="O12" s="121"/>
      <c r="P12" s="121"/>
      <c r="Q12" s="122"/>
    </row>
    <row r="13" spans="2:22" s="24" customFormat="1" ht="27.6" customHeight="1">
      <c r="B13" s="123"/>
      <c r="C13" s="124"/>
      <c r="D13" s="124"/>
      <c r="E13" s="124"/>
      <c r="F13" s="124"/>
      <c r="G13" s="139" t="s">
        <v>86</v>
      </c>
      <c r="H13" s="125"/>
      <c r="I13" s="125"/>
      <c r="J13" s="126" t="s">
        <v>87</v>
      </c>
      <c r="K13" s="126"/>
      <c r="L13" s="126"/>
      <c r="M13" s="140"/>
      <c r="N13" s="141">
        <v>44566</v>
      </c>
      <c r="O13" s="142"/>
      <c r="P13" s="142"/>
      <c r="Q13" s="143"/>
    </row>
    <row r="14" spans="2:22" s="23" customFormat="1" ht="20.45" customHeight="1">
      <c r="B14"/>
      <c r="C14"/>
      <c r="D14"/>
      <c r="E14"/>
      <c r="F14"/>
      <c r="G14"/>
      <c r="H14"/>
      <c r="I14"/>
      <c r="J14"/>
      <c r="K14"/>
      <c r="L14"/>
    </row>
    <row r="15" spans="2:22" ht="20.45" customHeight="1">
      <c r="B15" s="92" t="s">
        <v>16</v>
      </c>
      <c r="C15" s="91"/>
      <c r="D15" s="91"/>
      <c r="E15" s="91"/>
      <c r="F15" s="91"/>
      <c r="G15" s="91"/>
      <c r="H15" s="91"/>
      <c r="I15" s="38" t="s">
        <v>17</v>
      </c>
      <c r="J15" s="89" t="s">
        <v>19</v>
      </c>
      <c r="K15" s="91"/>
      <c r="L15" s="39" t="s">
        <v>18</v>
      </c>
      <c r="M15" s="89" t="s">
        <v>20</v>
      </c>
      <c r="N15" s="89"/>
      <c r="O15" s="89" t="s">
        <v>21</v>
      </c>
      <c r="P15" s="89"/>
      <c r="Q15" s="90"/>
    </row>
    <row r="16" spans="2:22" s="9" customFormat="1" ht="14.1" customHeight="1">
      <c r="B16" s="108" t="s">
        <v>23</v>
      </c>
      <c r="C16" s="106"/>
      <c r="D16" s="106"/>
      <c r="E16" s="106"/>
      <c r="F16" s="106"/>
      <c r="G16" s="106"/>
      <c r="H16" s="106"/>
      <c r="I16" s="83" t="s">
        <v>72</v>
      </c>
      <c r="J16" s="85">
        <v>10</v>
      </c>
      <c r="K16" s="86"/>
      <c r="L16" s="83" t="s">
        <v>73</v>
      </c>
      <c r="M16" s="87">
        <v>100000</v>
      </c>
      <c r="N16" s="87"/>
      <c r="O16" s="87">
        <f>IF(M16="","",M16*J16)</f>
        <v>1000000</v>
      </c>
      <c r="P16" s="87"/>
      <c r="Q16" s="88"/>
    </row>
    <row r="17" spans="2:19" ht="20.45" customHeight="1">
      <c r="B17" s="105" t="s">
        <v>22</v>
      </c>
      <c r="C17" s="106"/>
      <c r="D17" s="106"/>
      <c r="E17" s="106"/>
      <c r="F17" s="106"/>
      <c r="G17" s="106"/>
      <c r="H17" s="106"/>
      <c r="I17" s="84"/>
      <c r="J17" s="86"/>
      <c r="K17" s="86"/>
      <c r="L17" s="83"/>
      <c r="M17" s="87"/>
      <c r="N17" s="87"/>
      <c r="O17" s="87"/>
      <c r="P17" s="87"/>
      <c r="Q17" s="88"/>
      <c r="R17" s="16"/>
      <c r="S17" s="16"/>
    </row>
    <row r="18" spans="2:19" s="9" customFormat="1" ht="14.1" customHeight="1">
      <c r="B18" s="109" t="s">
        <v>23</v>
      </c>
      <c r="C18" s="76"/>
      <c r="D18" s="76"/>
      <c r="E18" s="76"/>
      <c r="F18" s="76"/>
      <c r="G18" s="76"/>
      <c r="H18" s="76"/>
      <c r="I18" s="63"/>
      <c r="J18" s="65"/>
      <c r="K18" s="65"/>
      <c r="L18" s="63"/>
      <c r="M18" s="66"/>
      <c r="N18" s="66"/>
      <c r="O18" s="66" t="str">
        <f t="shared" ref="O18" si="0">IF(M18="","",M18*J18)</f>
        <v/>
      </c>
      <c r="P18" s="66"/>
      <c r="Q18" s="67"/>
    </row>
    <row r="19" spans="2:19" ht="20.45" customHeight="1">
      <c r="B19" s="75" t="s">
        <v>22</v>
      </c>
      <c r="C19" s="76"/>
      <c r="D19" s="76"/>
      <c r="E19" s="76"/>
      <c r="F19" s="76"/>
      <c r="G19" s="76"/>
      <c r="H19" s="76"/>
      <c r="I19" s="64"/>
      <c r="J19" s="65"/>
      <c r="K19" s="65"/>
      <c r="L19" s="63"/>
      <c r="M19" s="66"/>
      <c r="N19" s="66"/>
      <c r="O19" s="66"/>
      <c r="P19" s="66"/>
      <c r="Q19" s="67"/>
      <c r="R19" s="16"/>
      <c r="S19" s="16"/>
    </row>
    <row r="20" spans="2:19" s="9" customFormat="1" ht="14.1" customHeight="1">
      <c r="B20" s="108" t="s">
        <v>23</v>
      </c>
      <c r="C20" s="106"/>
      <c r="D20" s="106"/>
      <c r="E20" s="106"/>
      <c r="F20" s="106"/>
      <c r="G20" s="106"/>
      <c r="H20" s="106"/>
      <c r="I20" s="83"/>
      <c r="J20" s="85"/>
      <c r="K20" s="86"/>
      <c r="L20" s="83"/>
      <c r="M20" s="87"/>
      <c r="N20" s="87"/>
      <c r="O20" s="87" t="str">
        <f t="shared" ref="O20" si="1">IF(M20="","",M20*J20)</f>
        <v/>
      </c>
      <c r="P20" s="87"/>
      <c r="Q20" s="88"/>
    </row>
    <row r="21" spans="2:19" ht="20.45" customHeight="1">
      <c r="B21" s="105" t="s">
        <v>22</v>
      </c>
      <c r="C21" s="106"/>
      <c r="D21" s="106"/>
      <c r="E21" s="106"/>
      <c r="F21" s="106"/>
      <c r="G21" s="106"/>
      <c r="H21" s="106"/>
      <c r="I21" s="84"/>
      <c r="J21" s="86"/>
      <c r="K21" s="86"/>
      <c r="L21" s="83"/>
      <c r="M21" s="87"/>
      <c r="N21" s="87"/>
      <c r="O21" s="87"/>
      <c r="P21" s="87"/>
      <c r="Q21" s="88"/>
      <c r="R21" s="17"/>
      <c r="S21" s="17"/>
    </row>
    <row r="22" spans="2:19" s="9" customFormat="1" ht="14.1" customHeight="1">
      <c r="B22" s="109" t="s">
        <v>23</v>
      </c>
      <c r="C22" s="76"/>
      <c r="D22" s="76"/>
      <c r="E22" s="76"/>
      <c r="F22" s="76"/>
      <c r="G22" s="76"/>
      <c r="H22" s="76"/>
      <c r="I22" s="63"/>
      <c r="J22" s="65"/>
      <c r="K22" s="65"/>
      <c r="L22" s="63"/>
      <c r="M22" s="66"/>
      <c r="N22" s="66"/>
      <c r="O22" s="66" t="str">
        <f t="shared" ref="O22" si="2">IF(M22="","",M22*J22)</f>
        <v/>
      </c>
      <c r="P22" s="66"/>
      <c r="Q22" s="67"/>
    </row>
    <row r="23" spans="2:19" ht="20.45" customHeight="1">
      <c r="B23" s="75" t="s">
        <v>22</v>
      </c>
      <c r="C23" s="76"/>
      <c r="D23" s="76"/>
      <c r="E23" s="76"/>
      <c r="F23" s="76"/>
      <c r="G23" s="76"/>
      <c r="H23" s="76"/>
      <c r="I23" s="64"/>
      <c r="J23" s="65"/>
      <c r="K23" s="65"/>
      <c r="L23" s="63"/>
      <c r="M23" s="66"/>
      <c r="N23" s="66"/>
      <c r="O23" s="66"/>
      <c r="P23" s="66"/>
      <c r="Q23" s="67"/>
      <c r="R23" s="17"/>
      <c r="S23" s="17"/>
    </row>
    <row r="24" spans="2:19" s="9" customFormat="1" ht="14.1" customHeight="1">
      <c r="B24" s="108" t="s">
        <v>23</v>
      </c>
      <c r="C24" s="106"/>
      <c r="D24" s="106"/>
      <c r="E24" s="106"/>
      <c r="F24" s="106"/>
      <c r="G24" s="106"/>
      <c r="H24" s="106"/>
      <c r="I24" s="83"/>
      <c r="J24" s="85"/>
      <c r="K24" s="86"/>
      <c r="L24" s="83"/>
      <c r="M24" s="87"/>
      <c r="N24" s="87"/>
      <c r="O24" s="87" t="str">
        <f t="shared" ref="O24" si="3">IF(M24="","",M24*J24)</f>
        <v/>
      </c>
      <c r="P24" s="87"/>
      <c r="Q24" s="88"/>
    </row>
    <row r="25" spans="2:19" s="21" customFormat="1" ht="20.45" customHeight="1">
      <c r="B25" s="105" t="s">
        <v>22</v>
      </c>
      <c r="C25" s="106"/>
      <c r="D25" s="106"/>
      <c r="E25" s="106"/>
      <c r="F25" s="106"/>
      <c r="G25" s="106"/>
      <c r="H25" s="106"/>
      <c r="I25" s="84"/>
      <c r="J25" s="86"/>
      <c r="K25" s="86"/>
      <c r="L25" s="83"/>
      <c r="M25" s="87"/>
      <c r="N25" s="87"/>
      <c r="O25" s="87"/>
      <c r="P25" s="87"/>
      <c r="Q25" s="88"/>
      <c r="R25" s="20"/>
      <c r="S25" s="20"/>
    </row>
    <row r="26" spans="2:19" s="9" customFormat="1" ht="14.1" customHeight="1">
      <c r="B26" s="109" t="s">
        <v>23</v>
      </c>
      <c r="C26" s="76"/>
      <c r="D26" s="76"/>
      <c r="E26" s="76"/>
      <c r="F26" s="76"/>
      <c r="G26" s="76"/>
      <c r="H26" s="76"/>
      <c r="I26" s="63"/>
      <c r="J26" s="65"/>
      <c r="K26" s="65"/>
      <c r="L26" s="63"/>
      <c r="M26" s="66"/>
      <c r="N26" s="66"/>
      <c r="O26" s="66" t="str">
        <f t="shared" ref="O26" si="4">IF(M26="","",M26*J26)</f>
        <v/>
      </c>
      <c r="P26" s="66"/>
      <c r="Q26" s="67"/>
    </row>
    <row r="27" spans="2:19" s="21" customFormat="1" ht="20.45" customHeight="1">
      <c r="B27" s="75" t="s">
        <v>22</v>
      </c>
      <c r="C27" s="76"/>
      <c r="D27" s="76"/>
      <c r="E27" s="76"/>
      <c r="F27" s="76"/>
      <c r="G27" s="76"/>
      <c r="H27" s="76"/>
      <c r="I27" s="64"/>
      <c r="J27" s="65"/>
      <c r="K27" s="65"/>
      <c r="L27" s="63"/>
      <c r="M27" s="66"/>
      <c r="N27" s="66"/>
      <c r="O27" s="66"/>
      <c r="P27" s="66"/>
      <c r="Q27" s="67"/>
      <c r="R27" s="20"/>
      <c r="S27" s="20"/>
    </row>
    <row r="28" spans="2:19" s="9" customFormat="1" ht="14.1" customHeight="1">
      <c r="B28" s="108" t="s">
        <v>23</v>
      </c>
      <c r="C28" s="106"/>
      <c r="D28" s="106"/>
      <c r="E28" s="106"/>
      <c r="F28" s="106"/>
      <c r="G28" s="106"/>
      <c r="H28" s="106"/>
      <c r="I28" s="83"/>
      <c r="J28" s="85"/>
      <c r="K28" s="86"/>
      <c r="L28" s="83"/>
      <c r="M28" s="87"/>
      <c r="N28" s="87"/>
      <c r="O28" s="87" t="str">
        <f t="shared" ref="O28" si="5">IF(M28="","",M28*J28)</f>
        <v/>
      </c>
      <c r="P28" s="87"/>
      <c r="Q28" s="88"/>
    </row>
    <row r="29" spans="2:19" s="21" customFormat="1" ht="20.45" customHeight="1">
      <c r="B29" s="105" t="s">
        <v>22</v>
      </c>
      <c r="C29" s="106"/>
      <c r="D29" s="106"/>
      <c r="E29" s="106"/>
      <c r="F29" s="106"/>
      <c r="G29" s="106"/>
      <c r="H29" s="106"/>
      <c r="I29" s="84"/>
      <c r="J29" s="86"/>
      <c r="K29" s="86"/>
      <c r="L29" s="83"/>
      <c r="M29" s="87"/>
      <c r="N29" s="87"/>
      <c r="O29" s="87"/>
      <c r="P29" s="87"/>
      <c r="Q29" s="88"/>
      <c r="R29" s="20"/>
      <c r="S29" s="20"/>
    </row>
    <row r="30" spans="2:19" s="9" customFormat="1" ht="14.1" customHeight="1">
      <c r="B30" s="109" t="s">
        <v>23</v>
      </c>
      <c r="C30" s="76"/>
      <c r="D30" s="76"/>
      <c r="E30" s="76"/>
      <c r="F30" s="76"/>
      <c r="G30" s="76"/>
      <c r="H30" s="76"/>
      <c r="I30" s="63"/>
      <c r="J30" s="65"/>
      <c r="K30" s="65"/>
      <c r="L30" s="63"/>
      <c r="M30" s="66"/>
      <c r="N30" s="66"/>
      <c r="O30" s="66" t="str">
        <f t="shared" ref="O30" si="6">IF(M30="","",M30*J30)</f>
        <v/>
      </c>
      <c r="P30" s="66"/>
      <c r="Q30" s="67"/>
    </row>
    <row r="31" spans="2:19" s="21" customFormat="1" ht="20.45" customHeight="1">
      <c r="B31" s="75" t="s">
        <v>22</v>
      </c>
      <c r="C31" s="76"/>
      <c r="D31" s="76"/>
      <c r="E31" s="76"/>
      <c r="F31" s="76"/>
      <c r="G31" s="76"/>
      <c r="H31" s="76"/>
      <c r="I31" s="64"/>
      <c r="J31" s="65"/>
      <c r="K31" s="65"/>
      <c r="L31" s="63"/>
      <c r="M31" s="66"/>
      <c r="N31" s="66"/>
      <c r="O31" s="66"/>
      <c r="P31" s="66"/>
      <c r="Q31" s="67"/>
      <c r="R31" s="20"/>
      <c r="S31" s="20"/>
    </row>
    <row r="32" spans="2:19" s="9" customFormat="1" ht="14.1" customHeight="1">
      <c r="B32" s="108" t="s">
        <v>23</v>
      </c>
      <c r="C32" s="106"/>
      <c r="D32" s="106"/>
      <c r="E32" s="106"/>
      <c r="F32" s="106"/>
      <c r="G32" s="106"/>
      <c r="H32" s="106"/>
      <c r="I32" s="83"/>
      <c r="J32" s="85"/>
      <c r="K32" s="86"/>
      <c r="L32" s="83"/>
      <c r="M32" s="87"/>
      <c r="N32" s="87"/>
      <c r="O32" s="87" t="str">
        <f t="shared" ref="O32" si="7">IF(M32="","",M32*J32)</f>
        <v/>
      </c>
      <c r="P32" s="87"/>
      <c r="Q32" s="88"/>
    </row>
    <row r="33" spans="2:22" s="21" customFormat="1" ht="20.45" customHeight="1">
      <c r="B33" s="105" t="s">
        <v>22</v>
      </c>
      <c r="C33" s="106"/>
      <c r="D33" s="106"/>
      <c r="E33" s="106"/>
      <c r="F33" s="106"/>
      <c r="G33" s="106"/>
      <c r="H33" s="106"/>
      <c r="I33" s="84"/>
      <c r="J33" s="86"/>
      <c r="K33" s="86"/>
      <c r="L33" s="83"/>
      <c r="M33" s="87"/>
      <c r="N33" s="87"/>
      <c r="O33" s="87"/>
      <c r="P33" s="87"/>
      <c r="Q33" s="88"/>
      <c r="R33" s="20"/>
      <c r="S33" s="20"/>
    </row>
    <row r="34" spans="2:22" s="9" customFormat="1" ht="14.1" customHeight="1">
      <c r="B34" s="109" t="s">
        <v>23</v>
      </c>
      <c r="C34" s="76"/>
      <c r="D34" s="76"/>
      <c r="E34" s="76"/>
      <c r="F34" s="76"/>
      <c r="G34" s="76"/>
      <c r="H34" s="76"/>
      <c r="I34" s="63"/>
      <c r="J34" s="65"/>
      <c r="K34" s="65"/>
      <c r="L34" s="63"/>
      <c r="M34" s="66"/>
      <c r="N34" s="66"/>
      <c r="O34" s="66" t="str">
        <f t="shared" ref="O34" si="8">IF(M34="","",M34*J34)</f>
        <v/>
      </c>
      <c r="P34" s="66"/>
      <c r="Q34" s="67"/>
    </row>
    <row r="35" spans="2:22" s="21" customFormat="1" ht="20.45" customHeight="1">
      <c r="B35" s="75" t="s">
        <v>22</v>
      </c>
      <c r="C35" s="76"/>
      <c r="D35" s="76"/>
      <c r="E35" s="76"/>
      <c r="F35" s="76"/>
      <c r="G35" s="76"/>
      <c r="H35" s="76"/>
      <c r="I35" s="64"/>
      <c r="J35" s="65"/>
      <c r="K35" s="65"/>
      <c r="L35" s="63"/>
      <c r="M35" s="66"/>
      <c r="N35" s="66"/>
      <c r="O35" s="66"/>
      <c r="P35" s="66"/>
      <c r="Q35" s="67"/>
      <c r="R35" s="20"/>
      <c r="S35" s="20"/>
    </row>
    <row r="36" spans="2:22" ht="20.45" customHeight="1">
      <c r="B36" s="18"/>
      <c r="C36" s="18"/>
      <c r="D36" s="18"/>
      <c r="E36" s="18"/>
      <c r="F36" s="18"/>
      <c r="G36" s="18"/>
      <c r="H36" s="18"/>
      <c r="I36" s="18"/>
      <c r="L36" s="44" t="s">
        <v>14</v>
      </c>
      <c r="M36" s="45"/>
      <c r="N36" s="45"/>
      <c r="O36" s="77">
        <f>SUM(O16:Q35)</f>
        <v>1000000</v>
      </c>
      <c r="P36" s="78"/>
      <c r="Q36" s="78"/>
    </row>
    <row r="37" spans="2:22" ht="20.45" customHeight="1">
      <c r="B37" s="40" t="s">
        <v>28</v>
      </c>
      <c r="C37" s="41"/>
      <c r="D37" s="42"/>
      <c r="E37" s="42"/>
      <c r="F37" s="42"/>
      <c r="G37" s="42"/>
      <c r="H37" s="42"/>
      <c r="I37" s="42"/>
      <c r="J37" s="43"/>
      <c r="K37" s="28"/>
      <c r="L37" s="46" t="s">
        <v>36</v>
      </c>
      <c r="M37" s="47"/>
      <c r="N37" s="47"/>
      <c r="O37" s="79">
        <f>O36*参照用!C11</f>
        <v>100000</v>
      </c>
      <c r="P37" s="79"/>
      <c r="Q37" s="79"/>
    </row>
    <row r="38" spans="2:22" ht="20.45" customHeight="1">
      <c r="B38" s="68" t="s">
        <v>35</v>
      </c>
      <c r="C38" s="69"/>
      <c r="D38" s="69"/>
      <c r="E38" s="69"/>
      <c r="F38" s="69"/>
      <c r="G38" s="69"/>
      <c r="H38" s="69"/>
      <c r="I38" s="69"/>
      <c r="J38" s="70"/>
      <c r="K38" s="28"/>
      <c r="L38" s="48" t="s">
        <v>37</v>
      </c>
      <c r="M38" s="49"/>
      <c r="N38" s="49"/>
      <c r="O38" s="80"/>
      <c r="P38" s="80"/>
      <c r="Q38" s="80"/>
    </row>
    <row r="39" spans="2:22" ht="20.45" customHeight="1">
      <c r="B39" s="71"/>
      <c r="C39" s="69"/>
      <c r="D39" s="69"/>
      <c r="E39" s="69"/>
      <c r="F39" s="69"/>
      <c r="G39" s="69"/>
      <c r="H39" s="69"/>
      <c r="I39" s="69"/>
      <c r="J39" s="70"/>
      <c r="K39" s="22"/>
      <c r="L39" s="50" t="s">
        <v>15</v>
      </c>
      <c r="M39" s="51"/>
      <c r="N39" s="52"/>
      <c r="O39" s="81">
        <f>O36+O37+O38</f>
        <v>1100000</v>
      </c>
      <c r="P39" s="82"/>
      <c r="Q39" s="82"/>
      <c r="V39" s="22"/>
    </row>
    <row r="40" spans="2:22" ht="20.45" customHeight="1">
      <c r="B40" s="72"/>
      <c r="C40" s="73"/>
      <c r="D40" s="73"/>
      <c r="E40" s="73"/>
      <c r="F40" s="73"/>
      <c r="G40" s="73"/>
      <c r="H40" s="73"/>
      <c r="I40" s="73"/>
      <c r="J40" s="74"/>
      <c r="K40" s="28"/>
      <c r="L40" s="15"/>
      <c r="M40" s="29"/>
      <c r="N40" s="27"/>
      <c r="O40" s="61"/>
      <c r="P40" s="62"/>
      <c r="Q40" s="62"/>
    </row>
    <row r="41" spans="2:22" ht="20.45" customHeight="1">
      <c r="L41" s="15"/>
      <c r="M41" s="15"/>
      <c r="N41" s="15"/>
      <c r="O41" s="15"/>
      <c r="P41" s="15"/>
      <c r="Q41" s="15"/>
    </row>
    <row r="42" spans="2:22" ht="17.45" customHeight="1">
      <c r="B42" s="15" t="s">
        <v>5</v>
      </c>
      <c r="C42" s="15"/>
      <c r="D42" s="15"/>
      <c r="E42" s="15"/>
      <c r="F42" s="15"/>
      <c r="G42" s="15"/>
      <c r="H42" s="15"/>
      <c r="I42" s="15"/>
      <c r="J42" s="15"/>
      <c r="L42" s="15"/>
    </row>
    <row r="43" spans="2:22" ht="17.45" customHeight="1">
      <c r="B43" s="15" t="s">
        <v>6</v>
      </c>
      <c r="C43" s="15"/>
      <c r="D43" s="15"/>
      <c r="E43" s="15"/>
      <c r="F43" s="15"/>
      <c r="G43" s="15"/>
      <c r="H43" s="15"/>
      <c r="I43" s="15"/>
      <c r="J43" s="15"/>
      <c r="M43" s="15"/>
      <c r="N43" s="15"/>
      <c r="O43" s="15"/>
      <c r="P43" s="15"/>
      <c r="Q43" s="15"/>
    </row>
    <row r="44" spans="2:22" ht="17.45" customHeight="1">
      <c r="B44" s="15" t="s">
        <v>7</v>
      </c>
      <c r="C44" s="12" t="s">
        <v>29</v>
      </c>
      <c r="D44" s="11"/>
      <c r="E44" s="11"/>
      <c r="F44" s="11"/>
      <c r="G44" s="11"/>
      <c r="H44" s="11"/>
      <c r="I44" s="11"/>
      <c r="J44" s="11"/>
      <c r="K44" s="53" t="s">
        <v>4</v>
      </c>
      <c r="M44" s="15"/>
      <c r="N44" s="15"/>
      <c r="O44" s="15"/>
      <c r="P44" s="15"/>
      <c r="Q44" s="15"/>
    </row>
    <row r="45" spans="2:22" ht="17.45" customHeight="1">
      <c r="B45" s="15" t="s">
        <v>8</v>
      </c>
      <c r="C45" s="13" t="s">
        <v>9</v>
      </c>
      <c r="D45" s="11"/>
      <c r="E45" s="11"/>
      <c r="F45" s="11"/>
      <c r="G45" s="11"/>
      <c r="H45" s="11"/>
      <c r="I45" s="11"/>
      <c r="J45" s="11"/>
      <c r="K45" s="59"/>
      <c r="L45" s="59"/>
      <c r="M45" s="59"/>
      <c r="N45" s="59"/>
      <c r="O45" s="59"/>
      <c r="P45" s="59"/>
      <c r="Q45" s="59"/>
    </row>
    <row r="46" spans="2:22" ht="17.45" customHeight="1">
      <c r="B46" s="15" t="s">
        <v>10</v>
      </c>
      <c r="C46" s="15"/>
      <c r="K46" s="60"/>
      <c r="L46" s="60"/>
      <c r="M46" s="60"/>
      <c r="N46" s="60"/>
      <c r="O46" s="60"/>
      <c r="P46" s="60"/>
      <c r="Q46" s="60"/>
    </row>
    <row r="47" spans="2:22" ht="20.45" customHeight="1">
      <c r="B47" s="57"/>
    </row>
    <row r="48" spans="2:22" ht="19.350000000000001" customHeight="1">
      <c r="B48" s="107" t="s">
        <v>74</v>
      </c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</row>
    <row r="49" spans="2:14" ht="19.350000000000001" customHeight="1">
      <c r="B49" s="54" t="s">
        <v>75</v>
      </c>
      <c r="C49" s="55"/>
      <c r="D49" s="55"/>
      <c r="E49" s="55"/>
      <c r="F49" s="55"/>
      <c r="G49" s="55"/>
      <c r="H49" s="55"/>
      <c r="I49" s="55"/>
      <c r="J49" s="55"/>
      <c r="K49" s="56"/>
      <c r="L49" s="56"/>
      <c r="M49" s="56"/>
      <c r="N49" s="56"/>
    </row>
    <row r="50" spans="2:14" ht="19.350000000000001" customHeight="1">
      <c r="B50" s="58" t="s">
        <v>76</v>
      </c>
      <c r="C50" s="30"/>
      <c r="D50" s="30"/>
      <c r="E50" s="30"/>
      <c r="F50" s="30"/>
      <c r="G50" s="30"/>
      <c r="H50" s="30"/>
      <c r="I50" s="30"/>
      <c r="J50" s="30"/>
      <c r="K50" s="31"/>
      <c r="L50" s="31"/>
      <c r="M50" s="31"/>
      <c r="N50" s="31"/>
    </row>
    <row r="51" spans="2:14" ht="19.350000000000001" customHeight="1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</sheetData>
  <mergeCells count="105">
    <mergeCell ref="O22:Q23"/>
    <mergeCell ref="B32:H32"/>
    <mergeCell ref="B33:H33"/>
    <mergeCell ref="B34:H34"/>
    <mergeCell ref="B29:H29"/>
    <mergeCell ref="B30:H30"/>
    <mergeCell ref="I24:I25"/>
    <mergeCell ref="L24:L25"/>
    <mergeCell ref="J24:K25"/>
    <mergeCell ref="M24:N25"/>
    <mergeCell ref="O24:Q25"/>
    <mergeCell ref="O26:Q27"/>
    <mergeCell ref="I28:I29"/>
    <mergeCell ref="L28:L29"/>
    <mergeCell ref="M28:N29"/>
    <mergeCell ref="O28:Q29"/>
    <mergeCell ref="B48:N48"/>
    <mergeCell ref="B16:H16"/>
    <mergeCell ref="B17:H17"/>
    <mergeCell ref="B26:H26"/>
    <mergeCell ref="B27:H27"/>
    <mergeCell ref="B18:H18"/>
    <mergeCell ref="B19:H19"/>
    <mergeCell ref="B20:H20"/>
    <mergeCell ref="B21:H21"/>
    <mergeCell ref="B28:H28"/>
    <mergeCell ref="I22:I23"/>
    <mergeCell ref="L22:L23"/>
    <mergeCell ref="J22:K23"/>
    <mergeCell ref="B22:H22"/>
    <mergeCell ref="B23:H23"/>
    <mergeCell ref="B24:H24"/>
    <mergeCell ref="J20:K21"/>
    <mergeCell ref="M20:N21"/>
    <mergeCell ref="L26:L27"/>
    <mergeCell ref="M22:N23"/>
    <mergeCell ref="B25:H25"/>
    <mergeCell ref="I26:I27"/>
    <mergeCell ref="M18:N19"/>
    <mergeCell ref="J26:K27"/>
    <mergeCell ref="M26:N27"/>
    <mergeCell ref="B2:Q2"/>
    <mergeCell ref="N12:Q12"/>
    <mergeCell ref="P8:Q8"/>
    <mergeCell ref="N4:Q4"/>
    <mergeCell ref="N10:Q10"/>
    <mergeCell ref="E5:I5"/>
    <mergeCell ref="E6:I6"/>
    <mergeCell ref="E7:I7"/>
    <mergeCell ref="E8:I8"/>
    <mergeCell ref="N7:O7"/>
    <mergeCell ref="N8:O8"/>
    <mergeCell ref="P7:Q7"/>
    <mergeCell ref="B10:F10"/>
    <mergeCell ref="G10:M10"/>
    <mergeCell ref="D11:F11"/>
    <mergeCell ref="I11:M11"/>
    <mergeCell ref="N11:Q11"/>
    <mergeCell ref="D12:F12"/>
    <mergeCell ref="G12:I12"/>
    <mergeCell ref="O15:Q15"/>
    <mergeCell ref="J15:K15"/>
    <mergeCell ref="M15:N15"/>
    <mergeCell ref="J12:M12"/>
    <mergeCell ref="J13:M13"/>
    <mergeCell ref="B15:H15"/>
    <mergeCell ref="N13:Q13"/>
    <mergeCell ref="G13:I13"/>
    <mergeCell ref="I32:I33"/>
    <mergeCell ref="L32:L33"/>
    <mergeCell ref="J32:K33"/>
    <mergeCell ref="M32:N33"/>
    <mergeCell ref="O32:Q33"/>
    <mergeCell ref="B31:H31"/>
    <mergeCell ref="O20:Q21"/>
    <mergeCell ref="L16:L17"/>
    <mergeCell ref="L18:L19"/>
    <mergeCell ref="I16:I17"/>
    <mergeCell ref="I18:I19"/>
    <mergeCell ref="O30:Q31"/>
    <mergeCell ref="I30:I31"/>
    <mergeCell ref="L30:L31"/>
    <mergeCell ref="J30:K31"/>
    <mergeCell ref="M30:N31"/>
    <mergeCell ref="O16:Q17"/>
    <mergeCell ref="O18:Q19"/>
    <mergeCell ref="J16:K17"/>
    <mergeCell ref="M16:N17"/>
    <mergeCell ref="J18:K19"/>
    <mergeCell ref="J28:K29"/>
    <mergeCell ref="I20:I21"/>
    <mergeCell ref="L20:L21"/>
    <mergeCell ref="K45:Q46"/>
    <mergeCell ref="O40:Q40"/>
    <mergeCell ref="I34:I35"/>
    <mergeCell ref="L34:L35"/>
    <mergeCell ref="J34:K35"/>
    <mergeCell ref="M34:N35"/>
    <mergeCell ref="O34:Q35"/>
    <mergeCell ref="B38:J40"/>
    <mergeCell ref="B35:H35"/>
    <mergeCell ref="O36:Q36"/>
    <mergeCell ref="O37:Q37"/>
    <mergeCell ref="O38:Q38"/>
    <mergeCell ref="O39:Q39"/>
  </mergeCells>
  <phoneticPr fontId="1"/>
  <hyperlinks>
    <hyperlink ref="C45" r:id="rId1" xr:uid="{00000000-0004-0000-0000-000000000000}"/>
    <hyperlink ref="B48" r:id="rId2" display="請求書作成・管理ならMakeLeaps（メイクリープス）" xr:uid="{BE49FDF1-FA33-4392-8902-99861E419A6E}"/>
    <hyperlink ref="B49:J49" r:id="rId3" display="Excelでの書類管理に限界を感じたら【無料で試してみる】" xr:uid="{6F4908EC-3ADA-4F81-A7F6-6897465C5ABF}"/>
    <hyperlink ref="B50:J50" r:id="rId4" display="他のテンプレートはこちら" xr:uid="{76EBDB83-643E-45BF-8BF6-8EF3929FD340}"/>
    <hyperlink ref="B50" r:id="rId5" xr:uid="{324B9DE9-D329-4C30-A5E7-3718DF8BA714}"/>
  </hyperlinks>
  <pageMargins left="0.7" right="0.7" top="0.75" bottom="0.75" header="0.3" footer="0.3"/>
  <pageSetup paperSize="9" scale="90" orientation="portrait"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参照用!$B$11:$B$26</xm:f>
          </x14:formula1>
          <xm:sqref>L16:L35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6"/>
  <sheetViews>
    <sheetView topLeftCell="A6" workbookViewId="0">
      <selection activeCell="C18" sqref="C18"/>
    </sheetView>
  </sheetViews>
  <sheetFormatPr defaultColWidth="9.140625" defaultRowHeight="15"/>
  <cols>
    <col min="1" max="1" width="4.28515625" style="2" customWidth="1"/>
    <col min="2" max="2" width="13.7109375" style="2" customWidth="1"/>
    <col min="3" max="3" width="16.28515625" style="2" customWidth="1"/>
    <col min="4" max="4" width="6.85546875" style="2" customWidth="1"/>
    <col min="5" max="16384" width="9.140625" style="2"/>
  </cols>
  <sheetData>
    <row r="1" spans="2:7">
      <c r="B1" s="110" t="s">
        <v>38</v>
      </c>
      <c r="C1" s="110"/>
      <c r="D1" s="25"/>
      <c r="G1" s="5"/>
    </row>
    <row r="2" spans="2:7" ht="15.75">
      <c r="B2" s="1" t="s">
        <v>39</v>
      </c>
      <c r="C2" s="2" t="s">
        <v>40</v>
      </c>
      <c r="G2" s="4"/>
    </row>
    <row r="3" spans="2:7" ht="15.75">
      <c r="B3" s="1" t="s">
        <v>41</v>
      </c>
      <c r="C3" s="2" t="s">
        <v>42</v>
      </c>
      <c r="E3" s="3"/>
    </row>
    <row r="4" spans="2:7" ht="15.75">
      <c r="B4" s="1" t="s">
        <v>43</v>
      </c>
      <c r="C4" s="2" t="s">
        <v>44</v>
      </c>
    </row>
    <row r="5" spans="2:7" ht="15.75">
      <c r="B5" s="1" t="s">
        <v>45</v>
      </c>
      <c r="C5" s="2" t="s">
        <v>46</v>
      </c>
    </row>
    <row r="6" spans="2:7" ht="15.75">
      <c r="B6" s="1" t="s">
        <v>47</v>
      </c>
      <c r="C6" s="2" t="s">
        <v>48</v>
      </c>
      <c r="D6" s="2" t="s">
        <v>49</v>
      </c>
    </row>
    <row r="7" spans="2:7">
      <c r="C7" s="2" t="s">
        <v>50</v>
      </c>
      <c r="D7" s="2" t="s">
        <v>51</v>
      </c>
    </row>
    <row r="8" spans="2:7">
      <c r="B8" s="2" t="s">
        <v>52</v>
      </c>
      <c r="C8" s="2" t="s">
        <v>53</v>
      </c>
    </row>
    <row r="10" spans="2:7">
      <c r="B10" s="5" t="s">
        <v>54</v>
      </c>
      <c r="C10" s="26" t="s">
        <v>55</v>
      </c>
    </row>
    <row r="11" spans="2:7">
      <c r="B11" s="2" t="s">
        <v>56</v>
      </c>
      <c r="C11" s="3">
        <v>0.1</v>
      </c>
    </row>
    <row r="12" spans="2:7">
      <c r="B12" s="2" t="s">
        <v>57</v>
      </c>
    </row>
    <row r="13" spans="2:7">
      <c r="B13" s="2" t="s">
        <v>58</v>
      </c>
    </row>
    <row r="14" spans="2:7">
      <c r="B14" s="2" t="s">
        <v>59</v>
      </c>
    </row>
    <row r="15" spans="2:7">
      <c r="B15" s="2" t="s">
        <v>60</v>
      </c>
    </row>
    <row r="16" spans="2:7">
      <c r="B16" s="2" t="s">
        <v>61</v>
      </c>
    </row>
    <row r="17" spans="2:2">
      <c r="B17" s="2" t="s">
        <v>62</v>
      </c>
    </row>
    <row r="18" spans="2:2">
      <c r="B18" s="2" t="s">
        <v>63</v>
      </c>
    </row>
    <row r="19" spans="2:2">
      <c r="B19" s="2" t="s">
        <v>64</v>
      </c>
    </row>
    <row r="20" spans="2:2">
      <c r="B20" s="2" t="s">
        <v>65</v>
      </c>
    </row>
    <row r="21" spans="2:2">
      <c r="B21" s="2" t="s">
        <v>66</v>
      </c>
    </row>
    <row r="22" spans="2:2">
      <c r="B22" s="2" t="s">
        <v>67</v>
      </c>
    </row>
    <row r="23" spans="2:2">
      <c r="B23" s="2" t="s">
        <v>68</v>
      </c>
    </row>
    <row r="24" spans="2:2">
      <c r="B24" s="2" t="s">
        <v>69</v>
      </c>
    </row>
    <row r="25" spans="2:2">
      <c r="B25" s="2" t="s">
        <v>70</v>
      </c>
    </row>
    <row r="26" spans="2:2">
      <c r="B26" s="2" t="s">
        <v>71</v>
      </c>
    </row>
  </sheetData>
  <mergeCells count="1">
    <mergeCell ref="B1:C1"/>
  </mergeCells>
  <phoneticPr fontId="1"/>
  <dataValidations count="2">
    <dataValidation type="list" allowBlank="1" showInputMessage="1" showErrorMessage="1" sqref="B3:B5" xr:uid="{00000000-0002-0000-0100-000000000000}">
      <formula1>$B:$B</formula1>
    </dataValidation>
    <dataValidation type="list" allowBlank="1" showInputMessage="1" showErrorMessage="1" sqref="C11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8F6D0A-52E0-4A67-A575-4864145D81D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5072BB8-A6BD-4677-B799-5EF970EA86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1A9B91-518F-427F-9248-7C1739DD8A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2022-01-13T04:31:55Z</cp:lastPrinted>
  <dcterms:created xsi:type="dcterms:W3CDTF">2021-11-12T03:00:13Z</dcterms:created>
  <dcterms:modified xsi:type="dcterms:W3CDTF">2022-03-08T07:45:17Z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