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<sst xmlns="http://schemas.openxmlformats.org/spreadsheetml/2006/main" count="43" uniqueCount="43">
  <si>
    <t>支払条件：</t>
    <rPh sb="0" eb="2">
      <t>シハラ</t>
    </rPh>
    <rPh sb="2" eb="4">
      <t>ジョウケン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</si>
  <si>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</si>
  <si>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</si>
  <si>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</si>
  <si>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</si>
  <si>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</si>
  <si>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</si>
  <si>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</si>
  <si>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</si>
  <si>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</si>
  <si>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</si>
  <si>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</si>
  <si>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</si>
  <si>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</si>
  <si>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</si>
  <si>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</si>
  <si>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</si>
  <si>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</si>
  <si>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</si>
  <si>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</si>
  <si>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</si>
  <si>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</si>
  <si>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</si>
  <si>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</si>
  <si>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</si>
  <si>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</si>
  <si>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</si>
  <si>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</si>
  <si>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</si>
  <si>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</si>
  <si>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</si>
  <si>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</si>
  <si>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</si>
  <si>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</si>
  <si>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</si>
  <si>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</si>
  <si>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</si>
  <si>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</si>
  <si>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受 領 書</t>
    <rPh sb="0" eb="1">
      <t>ウケ</t>
    </rPh>
    <rPh sb="2" eb="3">
      <t>リョウ</t>
    </rPh>
    <rPh sb="4" eb="5">
      <t>ショ</t>
    </rPh>
    <phoneticPr fontId="2"/>
  </si>
  <si>
    <t>受領No.</t>
  </si>
  <si>
    <t>受領日</t>
  </si>
  <si>
    <t>下記の通り、受領致しました。</t>
    <rPh sb="0" eb="2">
      <t>カキ</t>
    </rPh>
    <rPh sb="3" eb="4">
      <t>トオ</t>
    </rPh>
    <rPh sb="8" eb="9">
      <t>イタ</t>
    </rPh>
    <phoneticPr fontId="2"/>
  </si>
  <si>
    <t>納品日：</t>
    <rPh sb="0" eb="3">
      <t>ノウヒンビ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</si>
</sst>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2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10"/>
      <color rgb="FF0070C0"/>
      <name val="メイリオ"/>
      <family val="3"/>
      <scheme val="minor"/>
    </font>
    <font>
      <sz val="10"/>
      <color rgb="FFAC190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sz val="10.5"/>
      <color theme="0" tint="-0.25"/>
      <name val="メイリオ"/>
      <family val="2"/>
    </font>
    <font>
      <sz val="8.5"/>
      <color theme="0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/>
      <top/>
      <bottom style="thick">
        <color rgb="FFAC1900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5" fontId="21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5" fillId="0" borderId="1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4" fillId="0" borderId="4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16" fillId="0" borderId="0" xfId="20" applyFont="1" applyBorder="1" applyAlignment="1" applyProtection="1">
      <alignment horizontal="left" vertical="center"/>
      <protection locked="0"/>
    </xf>
    <xf numFmtId="0" fontId="16" fillId="0" borderId="0" xfId="20" applyFont="1" applyBorder="1" applyAlignment="1" applyProtection="1">
      <alignment horizontal="left" vertical="center"/>
      <protection locked="0"/>
    </xf>
    <xf numFmtId="5" fontId="34" fillId="0" borderId="5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5" xfId="0" applyNumberFormat="1" applyFont="1" applyBorder="1" applyAlignment="1">
      <alignment horizontal="left" vertical="center"/>
    </xf>
    <xf numFmtId="5" fontId="34" fillId="0" borderId="6" xfId="0" applyNumberFormat="1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34" fillId="0" borderId="4" xfId="0" applyFont="1" applyBorder="1" applyAlignment="1">
      <alignment vertical="center"/>
    </xf>
    <xf numFmtId="5" fontId="34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4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4" fillId="2" borderId="9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34" fillId="0" borderId="1" xfId="0" applyFont="1" applyBorder="1" applyAlignment="1">
      <alignment vertical="center" shrinkToFit="1"/>
    </xf>
    <xf numFmtId="5" fontId="33" fillId="0" borderId="2" xfId="0" applyNumberFormat="1" applyFont="1" applyBorder="1" applyAlignment="1">
      <alignment horizontal="center" vertical="center"/>
    </xf>
    <xf numFmtId="0" fontId="36" fillId="3" borderId="11" xfId="0" applyFont="1" applyFill="1" applyBorder="1" applyAlignment="1">
      <alignment horizontal="left" vertical="top"/>
    </xf>
    <xf numFmtId="0" fontId="36" fillId="3" borderId="12" xfId="0" applyFont="1" applyFill="1" applyBorder="1" applyAlignment="1">
      <alignment horizontal="left" vertical="top"/>
    </xf>
    <xf numFmtId="0" fontId="36" fillId="3" borderId="13" xfId="0" applyFont="1" applyFill="1" applyBorder="1" applyAlignment="1">
      <alignment horizontal="left" vertical="top"/>
    </xf>
    <xf numFmtId="0" fontId="36" fillId="3" borderId="14" xfId="0" applyFont="1" applyFill="1" applyBorder="1" applyAlignment="1">
      <alignment horizontal="left" vertical="top"/>
    </xf>
    <xf numFmtId="0" fontId="36" fillId="3" borderId="15" xfId="0" applyFont="1" applyFill="1" applyBorder="1" applyAlignment="1">
      <alignment horizontal="left" vertical="top"/>
    </xf>
    <xf numFmtId="0" fontId="36" fillId="3" borderId="16" xfId="0" applyFont="1" applyFill="1" applyBorder="1" applyAlignment="1">
      <alignment horizontal="left" vertical="top"/>
    </xf>
    <xf numFmtId="0" fontId="36" fillId="3" borderId="17" xfId="0" applyFont="1" applyFill="1" applyBorder="1" applyAlignment="1">
      <alignment horizontal="left" vertical="top"/>
    </xf>
    <xf numFmtId="0" fontId="36" fillId="3" borderId="18" xfId="0" applyFont="1" applyFill="1" applyBorder="1" applyAlignment="1">
      <alignment horizontal="left" vertical="top"/>
    </xf>
    <xf numFmtId="0" fontId="36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4" fillId="0" borderId="21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5" fontId="34" fillId="0" borderId="21" xfId="0" applyNumberFormat="1" applyFont="1" applyBorder="1" applyAlignment="1">
      <alignment vertical="center"/>
    </xf>
    <xf numFmtId="5" fontId="35" fillId="0" borderId="21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323850</xdr:colOff>
      <xdr:row>18</xdr:row>
      <xdr:rowOff>209550</xdr:rowOff>
    </xdr:to>
    <xdr:grpSp>
      <xdr:nvGrpSpPr>
        <xdr:cNvPr id="8" name="グループ化 7"/>
        <xdr:cNvGrpSpPr/>
      </xdr:nvGrpSpPr>
      <xdr:grpSpPr>
        <a:xfrm>
          <a:off x="3114675" y="3238500"/>
          <a:ext cx="1009650" cy="1000125"/>
          <a:chOff x="3139046" y="3296937"/>
          <a:chExt cx="1015108" cy="1015299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3141330" y="3298206"/>
            <a:ext cx="1012824" cy="1014030"/>
          </a:xfrm>
          <a:prstGeom prst="rect">
            <a:avLst/>
          </a:prstGeom>
          <a:solidFill>
            <a:srgbClr val="FFFFFF"/>
          </a:solidFill>
          <a:ln w="6350" cmpd="sng">
            <a:solidFill>
              <a:schemeClr val="accent5">
                <a:lumMod val="20000"/>
                <a:lumOff val="8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vert="eaVert" wrap="square" lIns="0" tIns="0" rIns="0" bIns="0" rtlCol="0" anchor="ctr"/>
          <a:lstStyle/>
          <a:p>
            <a:pPr algn="ctr"/>
            <a:endParaRPr kumimoji="1" lang="en-US" altLang="ja-JP" sz="1050">
              <a:solidFill>
                <a:schemeClr val="bg1">
                  <a:lumMod val="75000"/>
                </a:schemeClr>
              </a:solidFill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3139046" y="3296937"/>
            <a:ext cx="1012824" cy="176916"/>
          </a:xfrm>
          <a:prstGeom prst="rect">
            <a:avLst/>
          </a:prstGeom>
          <a:solidFill>
            <a:srgbClr val="FFC4BA"/>
          </a:solidFill>
          <a:ln w="6350" cmpd="sng">
            <a:solidFill>
              <a:schemeClr val="accent5">
                <a:lumMod val="20000"/>
                <a:lumOff val="8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vert="horz" wrap="square" lIns="0" tIns="0" rIns="0" bIns="0" rtlCol="0" anchor="ctr" anchorCtr="0"/>
          <a:lstStyle/>
          <a:p>
            <a:pPr algn="ctr"/>
            <a:r>
              <a:rPr kumimoji="1" lang="ja-JP" altLang="en-US" sz="850">
                <a:solidFill>
                  <a:schemeClr val="bg1"/>
                </a:solidFill>
              </a:rPr>
              <a:t>受領印</a:t>
            </a:r>
            <a:endParaRPr kumimoji="1" lang="en-US" altLang="ja-JP" sz="85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6"/>
  <sheetViews>
    <sheetView showGridLines="0" tabSelected="1" workbookViewId="0" topLeftCell="A1">
      <selection activeCell="B34" sqref="B34:J34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53" t="s">
        <v>38</v>
      </c>
      <c r="N2" s="54"/>
      <c r="O2" s="54"/>
      <c r="P2" s="54"/>
      <c r="Q2" s="54"/>
      <c r="R2" s="54"/>
      <c r="S2" s="54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"/>
      <c r="N3" s="20"/>
      <c r="O3" s="20"/>
      <c r="P3" s="20"/>
      <c r="Q3" s="20"/>
      <c r="R3" s="20"/>
      <c r="S3" s="20"/>
      <c r="T3" s="9"/>
    </row>
    <row r="4" spans="1:20" ht="15.45" customHeight="1">
      <c r="A4" s="9"/>
      <c r="B4" s="16"/>
      <c r="C4" s="13"/>
      <c r="D4" s="13"/>
      <c r="E4" s="13"/>
      <c r="F4" s="13"/>
      <c r="G4" s="13"/>
      <c r="H4" s="13"/>
      <c r="I4" s="13"/>
      <c r="J4" s="11"/>
      <c r="K4" s="10"/>
      <c r="L4" s="10"/>
      <c r="M4" s="21" t="s">
        <v>39</v>
      </c>
      <c r="N4" s="21"/>
      <c r="O4" s="49" t="s">
        <v>23</v>
      </c>
      <c r="P4" s="50"/>
      <c r="Q4" s="50"/>
      <c r="R4" s="50"/>
      <c r="S4" s="20"/>
      <c r="T4" s="9"/>
    </row>
    <row r="5" spans="1:20" ht="15.45" customHeight="1">
      <c r="A5" s="9"/>
      <c r="B5" s="11"/>
      <c r="C5" s="14"/>
      <c r="D5" s="13"/>
      <c r="E5" s="11"/>
      <c r="F5" s="13"/>
      <c r="G5" s="13"/>
      <c r="H5" s="13"/>
      <c r="I5" s="13"/>
      <c r="J5" s="13"/>
      <c r="K5" s="10"/>
      <c r="L5" s="10"/>
      <c r="M5" s="21" t="s">
        <v>40</v>
      </c>
      <c r="N5" s="21"/>
      <c r="O5" s="51">
        <v>44562</v>
      </c>
      <c r="P5" s="52"/>
      <c r="Q5" s="52"/>
      <c r="R5" s="52"/>
      <c r="S5" s="20"/>
      <c r="T5" s="9"/>
    </row>
    <row r="6" spans="1:20" ht="15.45" customHeight="1">
      <c r="A6" s="9"/>
      <c r="B6" s="13"/>
      <c r="C6" s="13"/>
      <c r="D6" s="13"/>
      <c r="E6" s="13"/>
      <c r="F6" s="13"/>
      <c r="G6" s="13"/>
      <c r="H6" s="13"/>
      <c r="I6" s="13"/>
      <c r="J6" s="13"/>
      <c r="K6" s="10"/>
      <c r="L6" s="10"/>
      <c r="M6" s="20"/>
      <c r="N6" s="20"/>
      <c r="O6" s="20"/>
      <c r="P6" s="20"/>
      <c r="Q6" s="20"/>
      <c r="R6" s="20"/>
      <c r="S6" s="20"/>
      <c r="T6" s="9"/>
    </row>
    <row r="7" spans="1:20" ht="15.45" customHeight="1">
      <c r="A7" s="9"/>
      <c r="B7" s="13"/>
      <c r="C7" s="13"/>
      <c r="D7" s="13"/>
      <c r="E7" s="13"/>
      <c r="F7" s="13"/>
      <c r="G7" s="13"/>
      <c r="H7" s="13"/>
      <c r="I7" s="13"/>
      <c r="J7" s="13"/>
      <c r="K7" s="10"/>
      <c r="L7" s="10"/>
      <c r="M7" s="22"/>
      <c r="N7" s="23"/>
      <c r="O7" s="23"/>
      <c r="P7" s="23"/>
      <c r="Q7" s="23"/>
      <c r="R7" s="23"/>
      <c r="S7" s="23"/>
      <c r="T7" s="9"/>
    </row>
    <row r="8" spans="1:20" ht="15.45" customHeight="1">
      <c r="A8" s="9"/>
      <c r="B8" s="13"/>
      <c r="C8" s="13"/>
      <c r="D8" s="13"/>
      <c r="E8" s="13"/>
      <c r="F8" s="13"/>
      <c r="G8" s="13"/>
      <c r="H8" s="13"/>
      <c r="I8" s="13"/>
      <c r="J8" s="13"/>
      <c r="K8" s="10"/>
      <c r="L8" s="10"/>
      <c r="M8" s="24"/>
      <c r="N8" s="25"/>
      <c r="O8" s="25"/>
      <c r="P8" s="25"/>
      <c r="Q8" s="25"/>
      <c r="R8" s="25"/>
      <c r="S8" s="26"/>
      <c r="T8" s="9"/>
    </row>
    <row r="9" spans="1:20" ht="15.45" customHeight="1">
      <c r="A9" s="9"/>
      <c r="B9" s="23" t="s">
        <v>41</v>
      </c>
      <c r="C9" s="23"/>
      <c r="D9" s="23"/>
      <c r="E9" s="23"/>
      <c r="F9" s="23"/>
      <c r="G9" s="23"/>
      <c r="H9" s="23"/>
      <c r="I9" s="23"/>
      <c r="J9" s="23"/>
      <c r="K9" s="23"/>
      <c r="L9" s="13"/>
      <c r="M9" s="60" t="s">
        <v>16</v>
      </c>
      <c r="N9" s="61"/>
      <c r="O9" s="61"/>
      <c r="P9" s="61"/>
      <c r="Q9" s="61"/>
      <c r="R9" s="61"/>
      <c r="S9" s="62"/>
      <c r="T9" s="9"/>
    </row>
    <row r="10" spans="1:20" ht="15.45" customHeight="1">
      <c r="A10" s="9"/>
      <c r="B10" s="23"/>
      <c r="C10" s="27"/>
      <c r="D10" s="23"/>
      <c r="E10" s="23"/>
      <c r="F10" s="23"/>
      <c r="G10" s="23"/>
      <c r="H10" s="23"/>
      <c r="I10" s="23"/>
      <c r="J10" s="23"/>
      <c r="K10" s="23"/>
      <c r="L10" s="13"/>
      <c r="M10" s="49" t="s">
        <v>15</v>
      </c>
      <c r="N10" s="49"/>
      <c r="O10" s="49"/>
      <c r="P10" s="49"/>
      <c r="Q10" s="49"/>
      <c r="R10" s="49"/>
      <c r="S10" s="49"/>
      <c r="T10" s="9"/>
    </row>
    <row r="11" spans="2:20" ht="15.45" customHeight="1">
      <c r="B11" s="34" t="s">
        <v>34</v>
      </c>
      <c r="C11" s="70"/>
      <c r="D11" s="70"/>
      <c r="E11" s="70"/>
      <c r="F11" s="70"/>
      <c r="G11" s="70"/>
      <c r="H11" s="70"/>
      <c r="I11" s="70"/>
      <c r="J11" s="70"/>
      <c r="K11" s="70"/>
      <c r="L11" s="13"/>
      <c r="M11" s="49" t="s">
        <v>17</v>
      </c>
      <c r="N11" s="49"/>
      <c r="O11" s="49"/>
      <c r="P11" s="49"/>
      <c r="Q11" s="49"/>
      <c r="R11" s="49"/>
      <c r="S11" s="49"/>
      <c r="T11" s="9"/>
    </row>
    <row r="12" spans="1:20" ht="15.45" customHeight="1">
      <c r="A12" s="9"/>
      <c r="B12" s="20"/>
      <c r="C12" s="20"/>
      <c r="D12" s="28"/>
      <c r="E12" s="23"/>
      <c r="F12" s="23"/>
      <c r="G12" s="23"/>
      <c r="H12" s="29"/>
      <c r="I12" s="29"/>
      <c r="J12" s="23"/>
      <c r="K12" s="23"/>
      <c r="L12" s="13"/>
      <c r="M12" s="49" t="s">
        <v>18</v>
      </c>
      <c r="N12" s="49"/>
      <c r="O12" s="49"/>
      <c r="P12" s="49"/>
      <c r="Q12" s="49"/>
      <c r="R12" s="49"/>
      <c r="S12" s="49"/>
      <c r="T12" s="9"/>
    </row>
    <row r="13" spans="1:20" ht="15.45" customHeight="1">
      <c r="A13" s="9"/>
      <c r="B13" s="35" t="s">
        <v>24</v>
      </c>
      <c r="C13" s="36"/>
      <c r="D13" s="71">
        <f>Q41</f>
        <v>0</v>
      </c>
      <c r="E13" s="71"/>
      <c r="F13" s="71"/>
      <c r="G13" s="71"/>
      <c r="H13" s="71"/>
      <c r="I13" s="71"/>
      <c r="J13" s="71"/>
      <c r="K13" s="71"/>
      <c r="L13" s="13"/>
      <c r="M13" s="49" t="s">
        <v>29</v>
      </c>
      <c r="N13" s="49"/>
      <c r="O13" s="49"/>
      <c r="P13" s="49"/>
      <c r="Q13" s="49"/>
      <c r="R13" s="49"/>
      <c r="S13" s="49"/>
      <c r="T13" s="9"/>
    </row>
    <row r="14" spans="1:20" ht="15.45" customHeight="1">
      <c r="A14" s="9"/>
      <c r="B14" s="30"/>
      <c r="C14" s="31"/>
      <c r="D14" s="31"/>
      <c r="E14" s="31"/>
      <c r="F14" s="31"/>
      <c r="G14" s="31"/>
      <c r="H14" s="31"/>
      <c r="I14" s="23"/>
      <c r="J14" s="23"/>
      <c r="K14" s="23"/>
      <c r="L14" s="13"/>
      <c r="M14" s="49" t="s">
        <v>30</v>
      </c>
      <c r="N14" s="49"/>
      <c r="O14" s="49"/>
      <c r="P14" s="49"/>
      <c r="Q14" s="49"/>
      <c r="R14" s="49"/>
      <c r="S14" s="49"/>
      <c r="T14" s="9"/>
    </row>
    <row r="15" spans="2:20" ht="15.45" customHeight="1">
      <c r="B15" s="40" t="s">
        <v>42</v>
      </c>
      <c r="C15" s="17"/>
      <c r="D15" s="64">
        <v>44562</v>
      </c>
      <c r="E15" s="64"/>
      <c r="F15" s="64"/>
      <c r="G15" s="64"/>
      <c r="H15" s="64"/>
      <c r="I15" s="23"/>
      <c r="J15" s="23"/>
      <c r="K15" s="23"/>
      <c r="L15" s="13"/>
      <c r="M15" s="49" t="s">
        <v>31</v>
      </c>
      <c r="N15" s="49"/>
      <c r="O15" s="49"/>
      <c r="P15" s="49"/>
      <c r="Q15" s="49"/>
      <c r="R15" s="49"/>
      <c r="S15" s="49"/>
      <c r="T15" s="9"/>
    </row>
    <row r="16" spans="2:20" ht="15.9" customHeight="1">
      <c r="B16" s="40" t="s">
        <v>0</v>
      </c>
      <c r="C16" s="17"/>
      <c r="D16" s="69" t="s">
        <v>19</v>
      </c>
      <c r="E16" s="69"/>
      <c r="F16" s="69"/>
      <c r="G16" s="69"/>
      <c r="H16" s="69"/>
      <c r="I16" s="23"/>
      <c r="J16" s="23"/>
      <c r="K16" s="23"/>
      <c r="L16" s="13"/>
      <c r="M16" s="49" t="s">
        <v>32</v>
      </c>
      <c r="N16" s="49"/>
      <c r="O16" s="49"/>
      <c r="P16" s="49"/>
      <c r="Q16" s="49"/>
      <c r="R16" s="49"/>
      <c r="S16" s="49"/>
      <c r="T16" s="9"/>
    </row>
    <row r="17" spans="2:20" ht="15.9" customHeight="1">
      <c r="B17" s="40"/>
      <c r="C17" s="41"/>
      <c r="D17" s="52"/>
      <c r="E17" s="52"/>
      <c r="F17" s="52"/>
      <c r="G17" s="52"/>
      <c r="H17" s="52"/>
      <c r="I17" s="23"/>
      <c r="J17" s="23"/>
      <c r="K17" s="23"/>
      <c r="L17" s="13"/>
      <c r="M17" s="18"/>
      <c r="N17" s="18"/>
      <c r="O17" s="18"/>
      <c r="P17" s="18"/>
      <c r="Q17" s="18"/>
      <c r="R17" s="18"/>
      <c r="S17" s="18"/>
      <c r="T17" s="9"/>
    </row>
    <row r="18" spans="2:27" ht="15.9" customHeight="1">
      <c r="B18" s="32"/>
      <c r="C18" s="33"/>
      <c r="D18" s="31"/>
      <c r="E18" s="31"/>
      <c r="F18" s="31"/>
      <c r="G18" s="31"/>
      <c r="H18" s="31"/>
      <c r="I18" s="23"/>
      <c r="J18" s="23"/>
      <c r="K18" s="23"/>
      <c r="L18" s="13"/>
      <c r="M18" s="18"/>
      <c r="N18" s="18"/>
      <c r="O18" s="18"/>
      <c r="P18" s="18"/>
      <c r="Q18" s="18"/>
      <c r="R18" s="18"/>
      <c r="S18" s="18"/>
      <c r="T18" s="9"/>
      <c r="AA18" s="19"/>
    </row>
    <row r="19" spans="2:20" ht="34.5" customHeight="1">
      <c r="B19" s="12"/>
      <c r="C19" s="11"/>
      <c r="D19" s="13"/>
      <c r="E19" s="11"/>
      <c r="F19" s="11"/>
      <c r="G19" s="11"/>
      <c r="H19" s="13"/>
      <c r="I19" s="13"/>
      <c r="J19" s="13"/>
      <c r="K19" s="13"/>
      <c r="L19" s="13"/>
      <c r="M19" s="10"/>
      <c r="N19" s="10"/>
      <c r="O19" s="10"/>
      <c r="P19" s="10"/>
      <c r="Q19" s="10"/>
      <c r="R19" s="10"/>
      <c r="S19" s="10"/>
      <c r="T19" s="9"/>
    </row>
    <row r="20" spans="2:20" ht="19.2" customHeight="1">
      <c r="B20" s="65" t="s">
        <v>33</v>
      </c>
      <c r="C20" s="66"/>
      <c r="D20" s="66"/>
      <c r="E20" s="66"/>
      <c r="F20" s="66"/>
      <c r="G20" s="66"/>
      <c r="H20" s="66"/>
      <c r="I20" s="66"/>
      <c r="J20" s="67"/>
      <c r="K20" s="57" t="s">
        <v>26</v>
      </c>
      <c r="L20" s="58"/>
      <c r="M20" s="37" t="s">
        <v>27</v>
      </c>
      <c r="N20" s="57" t="s">
        <v>1</v>
      </c>
      <c r="O20" s="58"/>
      <c r="P20" s="58"/>
      <c r="Q20" s="57" t="s">
        <v>25</v>
      </c>
      <c r="R20" s="58"/>
      <c r="S20" s="59"/>
      <c r="T20" s="3"/>
    </row>
    <row r="21" spans="2:20" ht="19.2" customHeight="1">
      <c r="B21" s="63"/>
      <c r="C21" s="63"/>
      <c r="D21" s="63"/>
      <c r="E21" s="63"/>
      <c r="F21" s="63"/>
      <c r="G21" s="63"/>
      <c r="H21" s="63"/>
      <c r="I21" s="63"/>
      <c r="J21" s="63"/>
      <c r="K21" s="55"/>
      <c r="L21" s="55"/>
      <c r="M21" s="38"/>
      <c r="N21" s="56"/>
      <c r="O21" s="55"/>
      <c r="P21" s="55"/>
      <c r="Q21" s="56" t="str">
        <f aca="true" t="shared" si="0" ref="Q21:Q36">IF(N21="","",K21*N21)</f>
        <v/>
      </c>
      <c r="R21" s="55"/>
      <c r="S21" s="55"/>
      <c r="T21" s="2"/>
    </row>
    <row r="22" spans="2:19" ht="19.2" customHeight="1">
      <c r="B22" s="46"/>
      <c r="C22" s="46"/>
      <c r="D22" s="46"/>
      <c r="E22" s="46"/>
      <c r="F22" s="46"/>
      <c r="G22" s="46"/>
      <c r="H22" s="46"/>
      <c r="I22" s="46"/>
      <c r="J22" s="46"/>
      <c r="K22" s="45"/>
      <c r="L22" s="45"/>
      <c r="M22" s="39"/>
      <c r="N22" s="44"/>
      <c r="O22" s="45"/>
      <c r="P22" s="45"/>
      <c r="Q22" s="44" t="str">
        <f t="shared" si="0"/>
        <v/>
      </c>
      <c r="R22" s="45"/>
      <c r="S22" s="45"/>
    </row>
    <row r="23" spans="2:19" ht="19.2" customHeight="1">
      <c r="B23" s="46"/>
      <c r="C23" s="46"/>
      <c r="D23" s="46"/>
      <c r="E23" s="46"/>
      <c r="F23" s="46"/>
      <c r="G23" s="46"/>
      <c r="H23" s="46"/>
      <c r="I23" s="46"/>
      <c r="J23" s="46"/>
      <c r="K23" s="45"/>
      <c r="L23" s="45"/>
      <c r="M23" s="39"/>
      <c r="N23" s="44"/>
      <c r="O23" s="45"/>
      <c r="P23" s="45"/>
      <c r="Q23" s="44" t="str">
        <f t="shared" si="0"/>
        <v/>
      </c>
      <c r="R23" s="45"/>
      <c r="S23" s="45"/>
    </row>
    <row r="24" spans="2:19" ht="19.2" customHeight="1">
      <c r="B24" s="46"/>
      <c r="C24" s="46"/>
      <c r="D24" s="46"/>
      <c r="E24" s="46"/>
      <c r="F24" s="46"/>
      <c r="G24" s="46"/>
      <c r="H24" s="46"/>
      <c r="I24" s="46"/>
      <c r="J24" s="46"/>
      <c r="K24" s="45"/>
      <c r="L24" s="45"/>
      <c r="M24" s="39"/>
      <c r="N24" s="44"/>
      <c r="O24" s="45"/>
      <c r="P24" s="45"/>
      <c r="Q24" s="44" t="str">
        <f t="shared" si="0"/>
        <v/>
      </c>
      <c r="R24" s="45"/>
      <c r="S24" s="45"/>
    </row>
    <row r="25" spans="2:19" ht="19.2" customHeight="1">
      <c r="B25" s="46"/>
      <c r="C25" s="46"/>
      <c r="D25" s="46"/>
      <c r="E25" s="46"/>
      <c r="F25" s="46"/>
      <c r="G25" s="46"/>
      <c r="H25" s="46"/>
      <c r="I25" s="46"/>
      <c r="J25" s="46"/>
      <c r="K25" s="45"/>
      <c r="L25" s="45"/>
      <c r="M25" s="39"/>
      <c r="N25" s="44"/>
      <c r="O25" s="45"/>
      <c r="P25" s="45"/>
      <c r="Q25" s="44" t="str">
        <f t="shared" si="0"/>
        <v/>
      </c>
      <c r="R25" s="45"/>
      <c r="S25" s="45"/>
    </row>
    <row r="26" spans="2:19" ht="19.2" customHeight="1">
      <c r="B26" s="46"/>
      <c r="C26" s="46"/>
      <c r="D26" s="46"/>
      <c r="E26" s="46"/>
      <c r="F26" s="46"/>
      <c r="G26" s="46"/>
      <c r="H26" s="46"/>
      <c r="I26" s="46"/>
      <c r="J26" s="46"/>
      <c r="K26" s="45"/>
      <c r="L26" s="45"/>
      <c r="M26" s="39"/>
      <c r="N26" s="44"/>
      <c r="O26" s="45"/>
      <c r="P26" s="45"/>
      <c r="Q26" s="44" t="str">
        <f t="shared" si="0"/>
        <v/>
      </c>
      <c r="R26" s="45"/>
      <c r="S26" s="45"/>
    </row>
    <row r="27" spans="2:19" ht="19.2" customHeight="1">
      <c r="B27" s="46"/>
      <c r="C27" s="46"/>
      <c r="D27" s="46"/>
      <c r="E27" s="46"/>
      <c r="F27" s="46"/>
      <c r="G27" s="46"/>
      <c r="H27" s="46"/>
      <c r="I27" s="46"/>
      <c r="J27" s="46"/>
      <c r="K27" s="45"/>
      <c r="L27" s="45"/>
      <c r="M27" s="39"/>
      <c r="N27" s="44"/>
      <c r="O27" s="45"/>
      <c r="P27" s="45"/>
      <c r="Q27" s="44" t="str">
        <f t="shared" si="0"/>
        <v/>
      </c>
      <c r="R27" s="45"/>
      <c r="S27" s="45"/>
    </row>
    <row r="28" spans="2:19" ht="19.2" customHeight="1">
      <c r="B28" s="46"/>
      <c r="C28" s="46"/>
      <c r="D28" s="46"/>
      <c r="E28" s="46"/>
      <c r="F28" s="46"/>
      <c r="G28" s="46"/>
      <c r="H28" s="46"/>
      <c r="I28" s="46"/>
      <c r="J28" s="46"/>
      <c r="K28" s="45"/>
      <c r="L28" s="45"/>
      <c r="M28" s="39"/>
      <c r="N28" s="44"/>
      <c r="O28" s="45"/>
      <c r="P28" s="45"/>
      <c r="Q28" s="44" t="str">
        <f t="shared" si="0"/>
        <v/>
      </c>
      <c r="R28" s="45"/>
      <c r="S28" s="45"/>
    </row>
    <row r="29" spans="2:19" ht="19.2" customHeight="1">
      <c r="B29" s="46"/>
      <c r="C29" s="46"/>
      <c r="D29" s="46"/>
      <c r="E29" s="46"/>
      <c r="F29" s="46"/>
      <c r="G29" s="46"/>
      <c r="H29" s="46"/>
      <c r="I29" s="46"/>
      <c r="J29" s="46"/>
      <c r="K29" s="45"/>
      <c r="L29" s="45"/>
      <c r="M29" s="39"/>
      <c r="N29" s="44"/>
      <c r="O29" s="45"/>
      <c r="P29" s="45"/>
      <c r="Q29" s="44" t="str">
        <f t="shared" si="0"/>
        <v/>
      </c>
      <c r="R29" s="45"/>
      <c r="S29" s="45"/>
    </row>
    <row r="30" spans="2:19" ht="19.2" customHeight="1">
      <c r="B30" s="46"/>
      <c r="C30" s="46"/>
      <c r="D30" s="46"/>
      <c r="E30" s="46"/>
      <c r="F30" s="46"/>
      <c r="G30" s="46"/>
      <c r="H30" s="46"/>
      <c r="I30" s="46"/>
      <c r="J30" s="46"/>
      <c r="K30" s="45"/>
      <c r="L30" s="45"/>
      <c r="M30" s="39"/>
      <c r="N30" s="44"/>
      <c r="O30" s="45"/>
      <c r="P30" s="45"/>
      <c r="Q30" s="44" t="str">
        <f t="shared" si="0"/>
        <v/>
      </c>
      <c r="R30" s="45"/>
      <c r="S30" s="45"/>
    </row>
    <row r="31" spans="2:19" ht="19.2" customHeight="1">
      <c r="B31" s="46"/>
      <c r="C31" s="46"/>
      <c r="D31" s="46"/>
      <c r="E31" s="46"/>
      <c r="F31" s="46"/>
      <c r="G31" s="46"/>
      <c r="H31" s="46"/>
      <c r="I31" s="46"/>
      <c r="J31" s="46"/>
      <c r="K31" s="45"/>
      <c r="L31" s="45"/>
      <c r="M31" s="39"/>
      <c r="N31" s="44"/>
      <c r="O31" s="45"/>
      <c r="P31" s="45"/>
      <c r="Q31" s="44" t="str">
        <f t="shared" si="0"/>
        <v/>
      </c>
      <c r="R31" s="45"/>
      <c r="S31" s="45"/>
    </row>
    <row r="32" spans="2:19" ht="19.2" customHeight="1">
      <c r="B32" s="46"/>
      <c r="C32" s="46"/>
      <c r="D32" s="46"/>
      <c r="E32" s="46"/>
      <c r="F32" s="46"/>
      <c r="G32" s="46"/>
      <c r="H32" s="46"/>
      <c r="I32" s="46"/>
      <c r="J32" s="46"/>
      <c r="K32" s="45"/>
      <c r="L32" s="45"/>
      <c r="M32" s="39"/>
      <c r="N32" s="44"/>
      <c r="O32" s="45"/>
      <c r="P32" s="45"/>
      <c r="Q32" s="44" t="str">
        <f t="shared" si="0"/>
        <v/>
      </c>
      <c r="R32" s="45"/>
      <c r="S32" s="45"/>
    </row>
    <row r="33" spans="2:19" ht="19.2" customHeight="1">
      <c r="B33" s="46"/>
      <c r="C33" s="46"/>
      <c r="D33" s="46"/>
      <c r="E33" s="46"/>
      <c r="F33" s="46"/>
      <c r="G33" s="46"/>
      <c r="H33" s="46"/>
      <c r="I33" s="46"/>
      <c r="J33" s="46"/>
      <c r="K33" s="45"/>
      <c r="L33" s="45"/>
      <c r="M33" s="39"/>
      <c r="N33" s="44"/>
      <c r="O33" s="45"/>
      <c r="P33" s="45"/>
      <c r="Q33" s="44" t="str">
        <f t="shared" si="0"/>
        <v/>
      </c>
      <c r="R33" s="45"/>
      <c r="S33" s="45"/>
    </row>
    <row r="34" spans="2:19" ht="19.2" customHeight="1">
      <c r="B34" s="46"/>
      <c r="C34" s="46"/>
      <c r="D34" s="46"/>
      <c r="E34" s="46"/>
      <c r="F34" s="46"/>
      <c r="G34" s="46"/>
      <c r="H34" s="46"/>
      <c r="I34" s="46"/>
      <c r="J34" s="46"/>
      <c r="K34" s="45"/>
      <c r="L34" s="45"/>
      <c r="M34" s="39"/>
      <c r="N34" s="44"/>
      <c r="O34" s="45"/>
      <c r="P34" s="45"/>
      <c r="Q34" s="44" t="str">
        <f t="shared" si="0"/>
        <v/>
      </c>
      <c r="R34" s="45"/>
      <c r="S34" s="45"/>
    </row>
    <row r="35" spans="2:19" ht="19.2" customHeight="1">
      <c r="B35" s="46"/>
      <c r="C35" s="46"/>
      <c r="D35" s="46"/>
      <c r="E35" s="46"/>
      <c r="F35" s="46"/>
      <c r="G35" s="46"/>
      <c r="H35" s="46"/>
      <c r="I35" s="46"/>
      <c r="J35" s="46"/>
      <c r="K35" s="45"/>
      <c r="L35" s="45"/>
      <c r="M35" s="39"/>
      <c r="N35" s="44"/>
      <c r="O35" s="45"/>
      <c r="P35" s="45"/>
      <c r="Q35" s="44" t="str">
        <f t="shared" si="0"/>
        <v/>
      </c>
      <c r="R35" s="45"/>
      <c r="S35" s="45"/>
    </row>
    <row r="36" spans="2:19" ht="19.2" customHeight="1">
      <c r="B36" s="46"/>
      <c r="C36" s="46"/>
      <c r="D36" s="46"/>
      <c r="E36" s="46"/>
      <c r="F36" s="46"/>
      <c r="G36" s="46"/>
      <c r="H36" s="46"/>
      <c r="I36" s="46"/>
      <c r="J36" s="46"/>
      <c r="K36" s="45"/>
      <c r="L36" s="45"/>
      <c r="M36" s="39"/>
      <c r="N36" s="44"/>
      <c r="O36" s="45"/>
      <c r="P36" s="45"/>
      <c r="Q36" s="44" t="str">
        <f t="shared" si="0"/>
        <v/>
      </c>
      <c r="R36" s="45"/>
      <c r="S36" s="45"/>
    </row>
    <row r="37" spans="2:19" ht="19.2" customHeight="1">
      <c r="B37" s="46"/>
      <c r="C37" s="46"/>
      <c r="D37" s="46"/>
      <c r="E37" s="46"/>
      <c r="F37" s="46"/>
      <c r="G37" s="46"/>
      <c r="H37" s="46"/>
      <c r="I37" s="46"/>
      <c r="J37" s="46"/>
      <c r="K37" s="45"/>
      <c r="L37" s="45"/>
      <c r="M37" s="39"/>
      <c r="N37" s="47"/>
      <c r="O37" s="48"/>
      <c r="P37" s="48"/>
      <c r="Q37" s="44" t="str">
        <f aca="true" t="shared" si="1" ref="Q37">IF(N37="","",K37*N37)</f>
        <v/>
      </c>
      <c r="R37" s="45"/>
      <c r="S37" s="45"/>
    </row>
    <row r="38" spans="1:19" ht="19.5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91" t="s">
        <v>35</v>
      </c>
      <c r="O38" s="92"/>
      <c r="P38" s="93"/>
      <c r="Q38" s="87">
        <f>SUM(Q21:S37)</f>
        <v>0</v>
      </c>
      <c r="R38" s="85"/>
      <c r="S38" s="86"/>
    </row>
    <row r="39" spans="2:19" ht="19.5" customHeight="1">
      <c r="B39" s="81" t="s">
        <v>11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13"/>
      <c r="N39" s="94" t="s">
        <v>36</v>
      </c>
      <c r="O39" s="95"/>
      <c r="P39" s="96"/>
      <c r="Q39" s="84">
        <f>'参照用'!C2</f>
        <v>0.1</v>
      </c>
      <c r="R39" s="85"/>
      <c r="S39" s="86"/>
    </row>
    <row r="40" spans="2:19" ht="19.5" customHeigh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13"/>
      <c r="N40" s="94" t="s">
        <v>28</v>
      </c>
      <c r="O40" s="95"/>
      <c r="P40" s="96"/>
      <c r="Q40" s="87">
        <f>Q38*Q39</f>
        <v>0</v>
      </c>
      <c r="R40" s="85"/>
      <c r="S40" s="86"/>
    </row>
    <row r="41" spans="2:19" ht="19.5" customHeight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13"/>
      <c r="N41" s="97" t="s">
        <v>37</v>
      </c>
      <c r="O41" s="98"/>
      <c r="P41" s="99"/>
      <c r="Q41" s="88">
        <f>Q38+Q40</f>
        <v>0</v>
      </c>
      <c r="R41" s="89"/>
      <c r="S41" s="90"/>
    </row>
    <row r="42" spans="2:20" ht="24" customHeight="1"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13"/>
      <c r="N42" s="13"/>
      <c r="O42" s="13"/>
      <c r="P42" s="13"/>
      <c r="Q42" s="13"/>
      <c r="R42" s="13"/>
      <c r="S42" s="13"/>
      <c r="T42" s="9"/>
    </row>
    <row r="43" ht="19.5" customHeight="1"/>
    <row r="44" spans="2:19" ht="19.2" customHeight="1">
      <c r="B44" s="42" t="s">
        <v>20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68"/>
    </row>
    <row r="45" spans="2:18" ht="19.2" customHeight="1">
      <c r="B45" s="42" t="s">
        <v>21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7"/>
      <c r="O45" s="17"/>
      <c r="P45" s="17"/>
      <c r="Q45" s="17"/>
      <c r="R45" s="17"/>
    </row>
    <row r="46" spans="2:18" ht="19.2" customHeight="1">
      <c r="B46" s="43" t="s">
        <v>22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7"/>
      <c r="P46" s="17"/>
      <c r="Q46" s="17"/>
      <c r="R46" s="17"/>
    </row>
  </sheetData>
  <mergeCells count="101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12</v>
      </c>
      <c r="C1" s="8" t="s">
        <v>13</v>
      </c>
      <c r="E1" s="8" t="s">
        <v>14</v>
      </c>
    </row>
    <row r="2" spans="1:5" ht="19.2">
      <c r="A2" s="4" t="s">
        <v>2</v>
      </c>
      <c r="C2" s="6">
        <v>0.1</v>
      </c>
      <c r="E2" s="7">
        <v>0.1021</v>
      </c>
    </row>
    <row r="3" ht="19.2">
      <c r="A3" s="4" t="s">
        <v>3</v>
      </c>
    </row>
    <row r="4" ht="19.2">
      <c r="A4" s="4" t="s">
        <v>5</v>
      </c>
    </row>
    <row r="5" ht="19.2">
      <c r="A5" s="4" t="s">
        <v>6</v>
      </c>
    </row>
    <row r="6" ht="19.2">
      <c r="A6" s="4" t="s">
        <v>7</v>
      </c>
    </row>
    <row r="7" ht="18.75">
      <c r="A7" s="5" t="s">
        <v>8</v>
      </c>
    </row>
    <row r="8" ht="18.75">
      <c r="A8" s="5" t="s">
        <v>4</v>
      </c>
    </row>
    <row r="9" ht="18.75">
      <c r="A9" s="5" t="s">
        <v>9</v>
      </c>
    </row>
    <row r="10" ht="18.75">
      <c r="A10" s="5" t="s">
        <v>10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2022-02-01T02:57:29Z</cp:lastPrinted>
  <dcterms:created xsi:type="dcterms:W3CDTF">2021-11-12T03:00:13Z</dcterms:created>
  <dcterms:modified xsi:type="dcterms:W3CDTF">2022-02-18T07:43:54Z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