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303" yWindow="3240" windowWidth="11363" windowHeight="10755" activeTab="0"/>
  </bookViews>
  <sheets>
    <sheet name="Sheet1" sheetId="1" r:id="rId1"/>
    <sheet name="参照用" sheetId="2" r:id="rId2"/>
  </sheets>
  <definedNames>
    <definedName name="_xlnm.Print_Area" localSheetId="0">'Sheet1'!$B$2:$Q$40,'Sheet1'!$B$48:$Q$84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<sst xmlns="http://schemas.openxmlformats.org/spreadsheetml/2006/main" count="71" uniqueCount="64">
  <si>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</si>
  <si>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</si>
  <si>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</si>
  <si>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</si>
  <si>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</si>
  <si>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</si>
  <si>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</si>
  <si>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</si>
  <si>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</si>
  <si>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</si>
  <si>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</si>
  <si>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</si>
  <si>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</si>
  <si>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</si>
  <si>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</si>
  <si>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</si>
  <si>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</si>
  <si>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</si>
  <si>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</si>
  <si>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</si>
  <si>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</si>
  <si>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</si>
  <si>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</si>
  <si>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</si>
  <si>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</si>
  <si>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</si>
  <si>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</si>
  <si>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</si>
  <si>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</si>
  <si>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</si>
  <si>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</si>
  <si>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</si>
  <si>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</si>
  <si>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</si>
  <si>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</si>
  <si>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</si>
  <si>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</si>
  <si>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</si>
  <si>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</si>
  <si>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</si>
  <si>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</si>
  <si>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</si>
  <si>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</si>
  <si>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</si>
  <si>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</si>
  <si>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</si>
  <si>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</si>
  <si>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</si>
  <si>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</si>
  <si>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</si>
  <si>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</si>
  <si>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FAX：</t>
  </si>
  <si>
    <t>00-0000-0000</t>
  </si>
  <si>
    <t>E-Mail：</t>
  </si>
  <si>
    <t>xxxxxxxxxxxxxxxxxxxxxxx</t>
  </si>
  <si>
    <t>○○○○○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</si>
  <si>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</si>
  <si>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下記の通り、御納品申し上げます。</t>
    <rPh sb="7" eb="9">
      <t>ノウヒン</t>
    </rPh>
    <phoneticPr fontId="2"/>
  </si>
  <si>
    <t>納品No.</t>
    <rPh sb="0" eb="2">
      <t>ノウヒン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</si>
  <si>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</si>
  <si>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</si>
  <si>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</si>
  <si>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</si>
  <si>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E-Mail：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</si>
</sst>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10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3" fillId="0" borderId="0" xfId="0" applyFont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630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5" style="1" customWidth="1"/>
    <col min="14" max="14" width="6.19921875" style="1" customWidth="1"/>
    <col min="15" max="17" width="6.8984375" style="1" customWidth="1"/>
    <col min="18" max="16384" width="6.19921875" style="1" customWidth="1"/>
  </cols>
  <sheetData>
    <row r="2" spans="2:17" ht="19.25" customHeight="1">
      <c r="B2" s="35"/>
      <c r="C2" s="35"/>
      <c r="D2" s="35"/>
      <c r="E2" s="35"/>
      <c r="F2" s="35"/>
      <c r="G2" s="35"/>
      <c r="H2" s="35"/>
      <c r="I2" s="35"/>
      <c r="K2" s="35"/>
      <c r="L2" s="35"/>
      <c r="M2" s="35"/>
      <c r="N2" s="35"/>
      <c r="O2" s="35" t="s">
        <v>47</v>
      </c>
      <c r="P2" s="69">
        <v>44562</v>
      </c>
      <c r="Q2" s="69"/>
    </row>
    <row r="3" spans="2:17" ht="19.25" customHeight="1">
      <c r="B3" s="78" t="s">
        <v>36</v>
      </c>
      <c r="C3" s="79"/>
      <c r="D3" s="79"/>
      <c r="E3" s="79"/>
      <c r="F3" s="79"/>
      <c r="G3" s="79"/>
      <c r="H3" s="36" t="s">
        <v>21</v>
      </c>
      <c r="I3" s="35"/>
      <c r="J3" s="35"/>
      <c r="K3" s="35"/>
      <c r="L3" s="35"/>
      <c r="M3" s="35"/>
      <c r="N3" s="35"/>
      <c r="O3" s="35"/>
      <c r="P3" s="35"/>
      <c r="Q3" s="35"/>
    </row>
    <row r="4" spans="2:17" ht="19.25" customHeight="1">
      <c r="B4" s="12" t="s">
        <v>22</v>
      </c>
      <c r="C4" s="80" t="s">
        <v>48</v>
      </c>
      <c r="D4" s="79"/>
      <c r="E4" s="12" t="s">
        <v>23</v>
      </c>
      <c r="F4" s="35"/>
      <c r="G4" s="35"/>
      <c r="H4" s="35"/>
      <c r="I4" s="35"/>
      <c r="J4" s="35"/>
      <c r="K4" s="35"/>
      <c r="L4" s="35"/>
      <c r="M4" s="77" t="s">
        <v>32</v>
      </c>
      <c r="N4" s="58"/>
      <c r="O4" s="58"/>
      <c r="P4" s="58"/>
      <c r="Q4" s="58"/>
    </row>
    <row r="5" spans="2:17" ht="19.2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61" t="s">
        <v>49</v>
      </c>
      <c r="N5" s="58"/>
      <c r="O5" s="58"/>
      <c r="P5" s="58"/>
      <c r="Q5" s="58"/>
    </row>
    <row r="6" spans="2:17" ht="19.2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61" t="s">
        <v>33</v>
      </c>
      <c r="N6" s="58"/>
      <c r="O6" s="58"/>
      <c r="P6" s="58"/>
      <c r="Q6" s="58"/>
    </row>
    <row r="7" spans="2:17" ht="19.25" customHeigh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61" t="s">
        <v>34</v>
      </c>
      <c r="N7" s="58"/>
      <c r="O7" s="58"/>
      <c r="P7" s="58"/>
      <c r="Q7" s="58"/>
    </row>
    <row r="8" spans="2:17" ht="19.25" customHeigh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" t="s">
        <v>50</v>
      </c>
      <c r="N8" s="61" t="s">
        <v>39</v>
      </c>
      <c r="O8" s="58"/>
      <c r="P8" s="58"/>
      <c r="Q8" s="58"/>
    </row>
    <row r="9" spans="2:17" ht="19.25" customHeight="1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" t="s">
        <v>51</v>
      </c>
      <c r="N9" s="61" t="s">
        <v>52</v>
      </c>
      <c r="O9" s="58"/>
      <c r="P9" s="58"/>
      <c r="Q9" s="58"/>
    </row>
    <row r="10" spans="2:17" ht="19.25" customHeight="1">
      <c r="B10" s="35"/>
      <c r="C10" s="35"/>
      <c r="D10" s="35"/>
      <c r="E10" s="35"/>
      <c r="F10" s="35"/>
      <c r="G10" s="35"/>
      <c r="H10" s="37"/>
      <c r="I10" s="35"/>
      <c r="J10" s="35"/>
      <c r="K10" s="35"/>
      <c r="L10" s="35"/>
      <c r="M10" s="1" t="s">
        <v>53</v>
      </c>
      <c r="N10" s="81" t="s">
        <v>54</v>
      </c>
      <c r="O10" s="81"/>
      <c r="P10" s="81"/>
      <c r="Q10" s="81"/>
    </row>
    <row r="11" spans="2:17" ht="19.2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" t="s">
        <v>11</v>
      </c>
      <c r="N11" s="61" t="s">
        <v>55</v>
      </c>
      <c r="O11" s="58"/>
      <c r="P11" s="58"/>
      <c r="Q11" s="58"/>
    </row>
    <row r="12" spans="2:17" ht="19.2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N12" s="33"/>
      <c r="O12" s="32"/>
      <c r="P12" s="32"/>
      <c r="Q12" s="32"/>
    </row>
    <row r="13" spans="2:17" ht="19.25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N13" s="33"/>
      <c r="O13" s="32"/>
      <c r="P13" s="32"/>
      <c r="Q13" s="32"/>
    </row>
    <row r="14" spans="2:17" ht="19.25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2:17" ht="19.25" customHeight="1">
      <c r="B15" s="35"/>
      <c r="C15" s="35"/>
      <c r="D15" s="35"/>
      <c r="E15" s="35"/>
      <c r="F15" s="35"/>
      <c r="G15" s="82" t="s">
        <v>56</v>
      </c>
      <c r="H15" s="82"/>
      <c r="I15" s="82"/>
      <c r="J15" s="82"/>
      <c r="K15" s="82"/>
      <c r="L15" s="82"/>
      <c r="M15" s="35"/>
      <c r="N15" s="35"/>
      <c r="O15" s="35"/>
      <c r="P15" s="35"/>
      <c r="Q15" s="35"/>
    </row>
    <row r="16" spans="2:17" ht="19.2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ht="19.2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ht="19.2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ht="19.25" customHeight="1">
      <c r="B19" s="35"/>
      <c r="C19" s="35"/>
      <c r="D19" s="3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5"/>
      <c r="Q19" s="35"/>
    </row>
    <row r="20" spans="2:17" ht="19.25" customHeight="1">
      <c r="B20" s="35"/>
      <c r="C20" s="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5"/>
      <c r="Q20" s="35"/>
    </row>
    <row r="21" spans="2:17" ht="19.25" customHeight="1">
      <c r="B21" s="35"/>
      <c r="C21" s="3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5"/>
      <c r="Q21" s="35"/>
    </row>
    <row r="22" spans="2:17" ht="19.25" customHeight="1">
      <c r="B22" s="35"/>
      <c r="C22" s="3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5"/>
      <c r="Q22" s="35"/>
    </row>
    <row r="23" spans="2:17" ht="19.25" customHeight="1">
      <c r="B23" s="35"/>
      <c r="C23" s="3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5"/>
      <c r="Q23" s="35"/>
    </row>
    <row r="24" spans="2:17" ht="19.25" customHeight="1">
      <c r="B24" s="35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5"/>
      <c r="Q24" s="35"/>
    </row>
    <row r="25" spans="2:17" ht="19.2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ht="19.25" customHeight="1">
      <c r="B26" s="35"/>
      <c r="C26" s="39"/>
      <c r="D26" s="40"/>
      <c r="E26" s="83" t="s">
        <v>57</v>
      </c>
      <c r="F26" s="83"/>
      <c r="G26" s="83"/>
      <c r="H26" s="83"/>
      <c r="I26" s="83"/>
      <c r="J26" s="83"/>
      <c r="K26" s="83"/>
      <c r="L26" s="83"/>
      <c r="M26" s="83"/>
      <c r="N26" s="83"/>
      <c r="O26" s="40"/>
      <c r="P26" s="40"/>
      <c r="Q26" s="35"/>
    </row>
    <row r="27" spans="2:17" ht="19.25" customHeight="1">
      <c r="B27" s="35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5"/>
    </row>
    <row r="28" spans="2:17" ht="19.25" customHeight="1">
      <c r="B28" s="35"/>
      <c r="C28" s="39"/>
      <c r="D28" s="40"/>
      <c r="E28" s="84" t="s">
        <v>58</v>
      </c>
      <c r="F28" s="85"/>
      <c r="G28" s="85"/>
      <c r="H28" s="85"/>
      <c r="I28" s="85"/>
      <c r="J28" s="85"/>
      <c r="K28" s="85"/>
      <c r="L28" s="85"/>
      <c r="M28" s="85"/>
      <c r="N28" s="85"/>
      <c r="O28" s="40"/>
      <c r="P28" s="40"/>
      <c r="Q28" s="35"/>
    </row>
    <row r="29" spans="2:17" ht="19.25" customHeight="1">
      <c r="B29" s="35"/>
      <c r="C29" s="39"/>
      <c r="D29" s="40"/>
      <c r="E29" s="86" t="s">
        <v>59</v>
      </c>
      <c r="F29" s="86"/>
      <c r="G29" s="86"/>
      <c r="H29" s="86"/>
      <c r="I29" s="86"/>
      <c r="J29" s="86"/>
      <c r="K29" s="86"/>
      <c r="L29" s="86"/>
      <c r="M29" s="86"/>
      <c r="N29" s="86"/>
      <c r="O29" s="40"/>
      <c r="P29" s="40"/>
      <c r="Q29" s="35"/>
    </row>
    <row r="30" spans="2:17" ht="19.25" customHeight="1">
      <c r="B30" s="35"/>
      <c r="C30" s="39"/>
      <c r="D30" s="40"/>
      <c r="E30" s="40"/>
      <c r="F30" s="83"/>
      <c r="G30" s="83"/>
      <c r="H30" s="83"/>
      <c r="I30" s="83"/>
      <c r="J30" s="83"/>
      <c r="K30" s="83"/>
      <c r="L30" s="83"/>
      <c r="M30" s="83"/>
      <c r="N30" s="40"/>
      <c r="O30" s="40"/>
      <c r="P30" s="40"/>
      <c r="Q30" s="35"/>
    </row>
    <row r="31" spans="2:17" ht="19.25" customHeight="1">
      <c r="B31" s="35"/>
      <c r="C31" s="41"/>
      <c r="D31" s="41"/>
      <c r="E31" s="84" t="s">
        <v>60</v>
      </c>
      <c r="F31" s="83"/>
      <c r="G31" s="83"/>
      <c r="H31" s="83"/>
      <c r="I31" s="83"/>
      <c r="J31" s="83"/>
      <c r="K31" s="83"/>
      <c r="L31" s="83"/>
      <c r="M31" s="83"/>
      <c r="N31" s="83"/>
      <c r="O31" s="41"/>
      <c r="P31" s="41"/>
      <c r="Q31" s="35"/>
    </row>
    <row r="32" spans="2:17" ht="19.25" customHeight="1">
      <c r="B32" s="35"/>
      <c r="C32" s="42"/>
      <c r="D32" s="42"/>
      <c r="E32" s="88" t="s">
        <v>61</v>
      </c>
      <c r="F32" s="83"/>
      <c r="G32" s="83"/>
      <c r="H32" s="83"/>
      <c r="I32" s="83"/>
      <c r="J32" s="83"/>
      <c r="K32" s="83"/>
      <c r="L32" s="83"/>
      <c r="M32" s="83"/>
      <c r="N32" s="83"/>
      <c r="O32" s="42"/>
      <c r="P32" s="42"/>
      <c r="Q32" s="35"/>
    </row>
    <row r="33" spans="2:17" ht="19.25" customHeight="1"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35"/>
    </row>
    <row r="34" spans="2:17" ht="19.25" customHeight="1">
      <c r="B34" s="35"/>
      <c r="C34" s="41"/>
      <c r="D34" s="41"/>
      <c r="E34" s="89" t="s">
        <v>62</v>
      </c>
      <c r="F34" s="90"/>
      <c r="G34" s="90"/>
      <c r="H34" s="90"/>
      <c r="I34" s="90"/>
      <c r="J34" s="90"/>
      <c r="K34" s="90"/>
      <c r="L34" s="90"/>
      <c r="M34" s="90"/>
      <c r="N34" s="90"/>
      <c r="O34" s="41"/>
      <c r="P34" s="41"/>
      <c r="Q34" s="35"/>
    </row>
    <row r="35" spans="2:17" ht="19.25" customHeight="1">
      <c r="B35" s="35"/>
      <c r="C35" s="44"/>
      <c r="D35" s="44"/>
      <c r="E35" s="91">
        <f>D63</f>
        <v>0</v>
      </c>
      <c r="F35" s="92"/>
      <c r="G35" s="92"/>
      <c r="H35" s="92"/>
      <c r="I35" s="92"/>
      <c r="J35" s="92"/>
      <c r="K35" s="92"/>
      <c r="L35" s="92"/>
      <c r="M35" s="92"/>
      <c r="N35" s="92"/>
      <c r="O35" s="44"/>
      <c r="P35" s="44"/>
      <c r="Q35" s="35"/>
    </row>
    <row r="36" spans="2:17" ht="19.25" customHeight="1">
      <c r="B36" s="35"/>
      <c r="C36" s="43"/>
      <c r="D36" s="43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43"/>
      <c r="P36" s="43"/>
      <c r="Q36" s="35"/>
    </row>
    <row r="37" spans="2:17" ht="19.25" customHeight="1">
      <c r="B37" s="3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35"/>
    </row>
    <row r="38" spans="2:17" ht="19.2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ht="19.25" customHeight="1">
      <c r="B39" s="35"/>
      <c r="C39" s="35"/>
      <c r="D39" s="35"/>
      <c r="E39" s="35"/>
      <c r="F39" s="35"/>
      <c r="G39" s="14" t="s">
        <v>25</v>
      </c>
      <c r="H39" s="35"/>
      <c r="I39" s="87">
        <v>44562</v>
      </c>
      <c r="J39" s="87"/>
      <c r="K39" s="87"/>
      <c r="L39" s="87"/>
      <c r="M39" s="87"/>
      <c r="N39" s="87"/>
      <c r="O39" s="45"/>
      <c r="P39" s="35"/>
      <c r="Q39" s="35"/>
    </row>
    <row r="40" spans="2:17" ht="19.25" customHeight="1">
      <c r="B40" s="35"/>
      <c r="C40" s="35"/>
      <c r="D40" s="35"/>
      <c r="E40" s="35"/>
      <c r="F40" s="35"/>
      <c r="G40" s="14" t="s">
        <v>0</v>
      </c>
      <c r="H40" s="14"/>
      <c r="I40" s="57" t="s">
        <v>35</v>
      </c>
      <c r="J40" s="58"/>
      <c r="K40" s="58"/>
      <c r="L40" s="58"/>
      <c r="M40" s="58"/>
      <c r="N40" s="58"/>
      <c r="O40" s="58"/>
      <c r="P40" s="35"/>
      <c r="Q40" s="35"/>
    </row>
    <row r="46" ht="19.25" customHeight="1" thickBot="1"/>
    <row r="47" spans="2:17" ht="19.2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9" spans="2:17" ht="45.5" customHeight="1">
      <c r="B49" s="66" t="s">
        <v>46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1" spans="2:17" ht="24" customHeight="1">
      <c r="B51" s="70" t="str">
        <f>B3</f>
        <v>○○○○○○○○株式会社</v>
      </c>
      <c r="C51" s="71"/>
      <c r="D51" s="71"/>
      <c r="E51" s="71"/>
      <c r="F51" s="71"/>
      <c r="G51" s="71"/>
      <c r="H51" s="71"/>
      <c r="I51" s="71"/>
      <c r="J51" s="21" t="s">
        <v>21</v>
      </c>
      <c r="O51" s="1" t="s">
        <v>43</v>
      </c>
      <c r="P51" s="67" t="str">
        <f>E29</f>
        <v>XXXXXXXX</v>
      </c>
      <c r="Q51" s="68"/>
    </row>
    <row r="52" spans="2:17" ht="24" customHeight="1">
      <c r="B52" s="12" t="s">
        <v>22</v>
      </c>
      <c r="C52" s="72" t="str">
        <f>C4</f>
        <v>○○○○○</v>
      </c>
      <c r="D52" s="73"/>
      <c r="E52" s="12" t="s">
        <v>23</v>
      </c>
      <c r="O52" s="1" t="s">
        <v>44</v>
      </c>
      <c r="P52" s="69">
        <v>44562</v>
      </c>
      <c r="Q52" s="69"/>
    </row>
    <row r="54" spans="2:17" ht="26" customHeight="1">
      <c r="B54" s="13" t="s">
        <v>24</v>
      </c>
      <c r="C54" s="74" t="str">
        <f>E32</f>
        <v>○○○○○○○○○○○○○○○○○○○○</v>
      </c>
      <c r="D54" s="71"/>
      <c r="E54" s="71"/>
      <c r="F54" s="71"/>
      <c r="G54" s="71"/>
      <c r="H54" s="71"/>
      <c r="I54" s="71"/>
      <c r="J54" s="71"/>
      <c r="M54" s="77" t="str">
        <f>M4</f>
        <v>株式会社〇〇カンパニー</v>
      </c>
      <c r="N54" s="58"/>
      <c r="O54" s="58"/>
      <c r="P54" s="58"/>
      <c r="Q54" s="58"/>
    </row>
    <row r="55" spans="13:17" ht="16.5" customHeight="1">
      <c r="M55" s="61" t="str">
        <f>M5</f>
        <v>〒XXX-XXXX</v>
      </c>
      <c r="N55" s="58"/>
      <c r="O55" s="58"/>
      <c r="P55" s="58"/>
      <c r="Q55" s="58"/>
    </row>
    <row r="56" spans="2:17" ht="16.5" customHeight="1">
      <c r="B56" s="57" t="s">
        <v>45</v>
      </c>
      <c r="C56" s="58"/>
      <c r="D56" s="58"/>
      <c r="E56" s="58"/>
      <c r="F56" s="58"/>
      <c r="G56" s="58"/>
      <c r="H56" s="58"/>
      <c r="I56" s="58"/>
      <c r="J56" s="58"/>
      <c r="M56" s="61" t="str">
        <f>M6</f>
        <v>東京都新宿区西新宿</v>
      </c>
      <c r="N56" s="58"/>
      <c r="O56" s="58"/>
      <c r="P56" s="58"/>
      <c r="Q56" s="58"/>
    </row>
    <row r="57" spans="3:17" ht="16.5" customHeight="1">
      <c r="C57" s="14"/>
      <c r="M57" s="61" t="str">
        <f>M7</f>
        <v>西新宿〇〇カンパニービル 5F</v>
      </c>
      <c r="N57" s="58"/>
      <c r="O57" s="58"/>
      <c r="P57" s="58"/>
      <c r="Q57" s="58"/>
    </row>
    <row r="58" spans="2:17" ht="16.5" customHeight="1">
      <c r="B58" s="14" t="s">
        <v>25</v>
      </c>
      <c r="C58" s="14"/>
      <c r="D58" s="75">
        <f>I39</f>
        <v>44562</v>
      </c>
      <c r="E58" s="76"/>
      <c r="F58" s="76"/>
      <c r="G58" s="76"/>
      <c r="H58" s="76"/>
      <c r="I58" s="76"/>
      <c r="J58" s="76"/>
      <c r="M58" s="1" t="s">
        <v>9</v>
      </c>
      <c r="N58" s="61" t="str">
        <f>N8</f>
        <v>00-0000-0000</v>
      </c>
      <c r="O58" s="58"/>
      <c r="P58" s="58"/>
      <c r="Q58" s="58"/>
    </row>
    <row r="59" spans="2:17" ht="16.5" customHeight="1">
      <c r="B59" s="14" t="s">
        <v>0</v>
      </c>
      <c r="C59" s="14"/>
      <c r="D59" s="57" t="str">
        <f>I40</f>
        <v>月末締め翌月末払い</v>
      </c>
      <c r="E59" s="58"/>
      <c r="F59" s="58"/>
      <c r="G59" s="58"/>
      <c r="H59" s="58"/>
      <c r="I59" s="58"/>
      <c r="J59" s="58"/>
      <c r="M59" s="1" t="s">
        <v>10</v>
      </c>
      <c r="N59" s="61" t="str">
        <f>N9</f>
        <v>00-0000-0000</v>
      </c>
      <c r="O59" s="58"/>
      <c r="P59" s="58"/>
      <c r="Q59" s="58"/>
    </row>
    <row r="60" spans="2:17" ht="16.5" customHeight="1">
      <c r="B60" s="14"/>
      <c r="D60" s="57"/>
      <c r="E60" s="58"/>
      <c r="F60" s="58"/>
      <c r="G60" s="58"/>
      <c r="H60" s="58"/>
      <c r="I60" s="58"/>
      <c r="J60" s="58"/>
      <c r="M60" s="1" t="s">
        <v>63</v>
      </c>
      <c r="N60" s="95" t="str">
        <f>N10</f>
        <v>xxxxxxxxxxxxxxxxxxxxxxx</v>
      </c>
      <c r="O60" s="95"/>
      <c r="P60" s="95"/>
      <c r="Q60" s="95"/>
    </row>
    <row r="61" spans="13:17" ht="16.5" customHeight="1">
      <c r="M61" s="1" t="s">
        <v>11</v>
      </c>
      <c r="N61" s="61" t="str">
        <f>N11</f>
        <v>○○○○○</v>
      </c>
      <c r="O61" s="58"/>
      <c r="P61" s="58"/>
      <c r="Q61" s="58"/>
    </row>
    <row r="63" spans="2:7" ht="30.75" customHeight="1">
      <c r="B63" s="22" t="s">
        <v>27</v>
      </c>
      <c r="C63" s="23"/>
      <c r="D63" s="93">
        <f>P81</f>
        <v>0</v>
      </c>
      <c r="E63" s="94"/>
      <c r="F63" s="94"/>
      <c r="G63" s="23" t="s">
        <v>26</v>
      </c>
    </row>
    <row r="66" spans="2:20" ht="19.25" customHeight="1">
      <c r="B66" s="24" t="s">
        <v>4</v>
      </c>
      <c r="C66" s="25" t="s">
        <v>38</v>
      </c>
      <c r="D66" s="25"/>
      <c r="E66" s="25"/>
      <c r="F66" s="25"/>
      <c r="G66" s="25"/>
      <c r="H66" s="25"/>
      <c r="I66" s="25"/>
      <c r="J66" s="62" t="s">
        <v>5</v>
      </c>
      <c r="K66" s="63"/>
      <c r="L66" s="64" t="s">
        <v>6</v>
      </c>
      <c r="M66" s="65"/>
      <c r="N66" s="64" t="s">
        <v>7</v>
      </c>
      <c r="O66" s="65"/>
      <c r="P66" s="64" t="s">
        <v>8</v>
      </c>
      <c r="Q66" s="65"/>
      <c r="S66" s="5"/>
      <c r="T66" s="5"/>
    </row>
    <row r="67" spans="2:20" ht="19.25" customHeight="1">
      <c r="B67" s="15">
        <v>1</v>
      </c>
      <c r="C67" s="57" t="s">
        <v>37</v>
      </c>
      <c r="D67" s="58"/>
      <c r="E67" s="58"/>
      <c r="F67" s="58"/>
      <c r="G67" s="58"/>
      <c r="H67" s="58"/>
      <c r="I67" s="58"/>
      <c r="J67" s="10"/>
      <c r="K67" s="16" t="s">
        <v>12</v>
      </c>
      <c r="L67" s="59"/>
      <c r="M67" s="59"/>
      <c r="N67" s="59"/>
      <c r="O67" s="59"/>
      <c r="P67" s="59" t="str">
        <f>IF(AND(J67&lt;&gt;"",L67&lt;&gt;""),J67*L67-N67,"")</f>
        <v/>
      </c>
      <c r="Q67" s="59"/>
      <c r="R67" s="3"/>
      <c r="S67" s="4"/>
      <c r="T67" s="4"/>
    </row>
    <row r="68" spans="2:18" ht="19.25" customHeight="1">
      <c r="B68" s="26">
        <v>2</v>
      </c>
      <c r="C68" s="50"/>
      <c r="D68" s="51"/>
      <c r="E68" s="51"/>
      <c r="F68" s="51"/>
      <c r="G68" s="51"/>
      <c r="H68" s="51"/>
      <c r="I68" s="51"/>
      <c r="J68" s="27"/>
      <c r="K68" s="28"/>
      <c r="L68" s="60"/>
      <c r="M68" s="60"/>
      <c r="N68" s="60"/>
      <c r="O68" s="60"/>
      <c r="P68" s="60" t="str">
        <f aca="true" t="shared" si="0" ref="P68:P78">IF(AND(J68&lt;&gt;"",L68&lt;&gt;""),J68*L68-N68,"")</f>
        <v/>
      </c>
      <c r="Q68" s="60"/>
      <c r="R68" s="2"/>
    </row>
    <row r="69" spans="2:18" ht="19.25" customHeight="1">
      <c r="B69" s="15">
        <v>3</v>
      </c>
      <c r="C69" s="57"/>
      <c r="D69" s="58"/>
      <c r="E69" s="58"/>
      <c r="F69" s="58"/>
      <c r="G69" s="58"/>
      <c r="H69" s="58"/>
      <c r="I69" s="58"/>
      <c r="J69" s="10"/>
      <c r="K69" s="16"/>
      <c r="L69" s="59"/>
      <c r="M69" s="59"/>
      <c r="N69" s="59"/>
      <c r="O69" s="59"/>
      <c r="P69" s="59" t="str">
        <f t="shared" si="0"/>
        <v/>
      </c>
      <c r="Q69" s="59"/>
      <c r="R69" s="2"/>
    </row>
    <row r="70" spans="2:18" ht="19.25" customHeight="1">
      <c r="B70" s="26">
        <v>4</v>
      </c>
      <c r="C70" s="50"/>
      <c r="D70" s="51"/>
      <c r="E70" s="51"/>
      <c r="F70" s="51"/>
      <c r="G70" s="51"/>
      <c r="H70" s="51"/>
      <c r="I70" s="51"/>
      <c r="J70" s="27"/>
      <c r="K70" s="28"/>
      <c r="L70" s="60"/>
      <c r="M70" s="60"/>
      <c r="N70" s="60"/>
      <c r="O70" s="60"/>
      <c r="P70" s="60" t="str">
        <f t="shared" si="0"/>
        <v/>
      </c>
      <c r="Q70" s="60"/>
      <c r="R70" s="2"/>
    </row>
    <row r="71" spans="2:18" ht="19.25" customHeight="1">
      <c r="B71" s="15">
        <v>5</v>
      </c>
      <c r="C71" s="57"/>
      <c r="D71" s="58"/>
      <c r="E71" s="58"/>
      <c r="F71" s="58"/>
      <c r="G71" s="58"/>
      <c r="H71" s="58"/>
      <c r="I71" s="58"/>
      <c r="J71" s="10"/>
      <c r="K71" s="16"/>
      <c r="L71" s="59"/>
      <c r="M71" s="59"/>
      <c r="N71" s="59"/>
      <c r="O71" s="59"/>
      <c r="P71" s="59" t="str">
        <f t="shared" si="0"/>
        <v/>
      </c>
      <c r="Q71" s="59"/>
      <c r="R71" s="2"/>
    </row>
    <row r="72" spans="2:18" ht="19.25" customHeight="1">
      <c r="B72" s="26">
        <v>6</v>
      </c>
      <c r="C72" s="50"/>
      <c r="D72" s="51"/>
      <c r="E72" s="51"/>
      <c r="F72" s="51"/>
      <c r="G72" s="51"/>
      <c r="H72" s="51"/>
      <c r="I72" s="51"/>
      <c r="J72" s="27"/>
      <c r="K72" s="28"/>
      <c r="L72" s="60"/>
      <c r="M72" s="60"/>
      <c r="N72" s="60"/>
      <c r="O72" s="60"/>
      <c r="P72" s="60" t="str">
        <f t="shared" si="0"/>
        <v/>
      </c>
      <c r="Q72" s="60"/>
      <c r="R72" s="2"/>
    </row>
    <row r="73" spans="2:18" ht="19.25" customHeight="1">
      <c r="B73" s="15">
        <v>7</v>
      </c>
      <c r="C73" s="57"/>
      <c r="D73" s="58"/>
      <c r="E73" s="58"/>
      <c r="F73" s="58"/>
      <c r="G73" s="58"/>
      <c r="H73" s="58"/>
      <c r="I73" s="58"/>
      <c r="J73" s="10"/>
      <c r="K73" s="16"/>
      <c r="L73" s="59"/>
      <c r="M73" s="59"/>
      <c r="N73" s="59"/>
      <c r="O73" s="59"/>
      <c r="P73" s="59" t="str">
        <f t="shared" si="0"/>
        <v/>
      </c>
      <c r="Q73" s="59"/>
      <c r="R73" s="2"/>
    </row>
    <row r="74" spans="2:18" ht="19.25" customHeight="1">
      <c r="B74" s="26">
        <v>8</v>
      </c>
      <c r="C74" s="50"/>
      <c r="D74" s="51"/>
      <c r="E74" s="51"/>
      <c r="F74" s="51"/>
      <c r="G74" s="51"/>
      <c r="H74" s="51"/>
      <c r="I74" s="51"/>
      <c r="J74" s="27"/>
      <c r="K74" s="28"/>
      <c r="L74" s="60"/>
      <c r="M74" s="60"/>
      <c r="N74" s="60"/>
      <c r="O74" s="60"/>
      <c r="P74" s="60" t="str">
        <f t="shared" si="0"/>
        <v/>
      </c>
      <c r="Q74" s="60"/>
      <c r="R74" s="2"/>
    </row>
    <row r="75" spans="2:18" ht="19.25" customHeight="1">
      <c r="B75" s="15">
        <v>9</v>
      </c>
      <c r="C75" s="57"/>
      <c r="D75" s="58"/>
      <c r="E75" s="58"/>
      <c r="F75" s="58"/>
      <c r="G75" s="58"/>
      <c r="H75" s="58"/>
      <c r="I75" s="58"/>
      <c r="J75" s="10"/>
      <c r="K75" s="16"/>
      <c r="L75" s="59"/>
      <c r="M75" s="59"/>
      <c r="N75" s="59"/>
      <c r="O75" s="59"/>
      <c r="P75" s="59" t="str">
        <f t="shared" si="0"/>
        <v/>
      </c>
      <c r="Q75" s="59"/>
      <c r="R75" s="2"/>
    </row>
    <row r="76" spans="2:18" ht="19.25" customHeight="1">
      <c r="B76" s="26">
        <v>10</v>
      </c>
      <c r="C76" s="50"/>
      <c r="D76" s="51"/>
      <c r="E76" s="51"/>
      <c r="F76" s="51"/>
      <c r="G76" s="51"/>
      <c r="H76" s="51"/>
      <c r="I76" s="51"/>
      <c r="J76" s="27"/>
      <c r="K76" s="28"/>
      <c r="L76" s="60"/>
      <c r="M76" s="60"/>
      <c r="N76" s="60"/>
      <c r="O76" s="60"/>
      <c r="P76" s="60" t="str">
        <f t="shared" si="0"/>
        <v/>
      </c>
      <c r="Q76" s="60"/>
      <c r="R76" s="2"/>
    </row>
    <row r="77" spans="2:18" ht="19.25" customHeight="1">
      <c r="B77" s="15">
        <v>11</v>
      </c>
      <c r="C77" s="57"/>
      <c r="D77" s="58"/>
      <c r="E77" s="58"/>
      <c r="F77" s="58"/>
      <c r="G77" s="58"/>
      <c r="H77" s="58"/>
      <c r="I77" s="58"/>
      <c r="J77" s="10"/>
      <c r="K77" s="16"/>
      <c r="L77" s="59"/>
      <c r="M77" s="59"/>
      <c r="N77" s="59"/>
      <c r="O77" s="59"/>
      <c r="P77" s="59" t="str">
        <f t="shared" si="0"/>
        <v/>
      </c>
      <c r="Q77" s="59"/>
      <c r="R77" s="2"/>
    </row>
    <row r="78" spans="2:18" ht="19.25" customHeight="1">
      <c r="B78" s="26">
        <v>12</v>
      </c>
      <c r="C78" s="50"/>
      <c r="D78" s="51"/>
      <c r="E78" s="51"/>
      <c r="F78" s="51"/>
      <c r="G78" s="51"/>
      <c r="H78" s="51"/>
      <c r="I78" s="51"/>
      <c r="J78" s="27"/>
      <c r="K78" s="28"/>
      <c r="L78" s="60"/>
      <c r="M78" s="60"/>
      <c r="N78" s="60"/>
      <c r="O78" s="60"/>
      <c r="P78" s="60" t="str">
        <f t="shared" si="0"/>
        <v/>
      </c>
      <c r="Q78" s="60"/>
      <c r="R78" s="2"/>
    </row>
    <row r="79" spans="2:17" ht="19.2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10"/>
      <c r="N79" s="17" t="s">
        <v>2</v>
      </c>
      <c r="O79" s="18"/>
      <c r="P79" s="52">
        <f>SUM(P67:Q78)</f>
        <v>0</v>
      </c>
      <c r="Q79" s="53"/>
    </row>
    <row r="80" spans="2:17" ht="19.25" customHeight="1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19" t="s">
        <v>3</v>
      </c>
      <c r="O80" s="20"/>
      <c r="P80" s="54">
        <f>P79*'参照用'!C2</f>
        <v>0</v>
      </c>
      <c r="Q80" s="55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29" t="s">
        <v>1</v>
      </c>
      <c r="O81" s="30"/>
      <c r="P81" s="56">
        <f>P79+P80</f>
        <v>0</v>
      </c>
      <c r="Q81" s="56"/>
    </row>
    <row r="82" ht="19.25" customHeight="1">
      <c r="B82" s="10"/>
    </row>
    <row r="84" spans="2:17" ht="67.25" customHeight="1">
      <c r="B84" s="31" t="s">
        <v>28</v>
      </c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</row>
    <row r="86" spans="2:13" ht="19.25" customHeight="1">
      <c r="B86" s="46" t="s">
        <v>40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2:13" ht="19.25" customHeight="1">
      <c r="B87" s="46" t="s">
        <v>41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2:14" ht="19.25" customHeight="1">
      <c r="B88" s="46" t="s">
        <v>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</sheetData>
  <mergeCells count="100">
    <mergeCell ref="I39:N39"/>
    <mergeCell ref="I40:O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L68:M68"/>
    <mergeCell ref="N68:O68"/>
    <mergeCell ref="P68:Q68"/>
    <mergeCell ref="L69:M69"/>
    <mergeCell ref="N69:O69"/>
    <mergeCell ref="P69:Q69"/>
    <mergeCell ref="P71:Q71"/>
    <mergeCell ref="L72:M72"/>
    <mergeCell ref="L70:M70"/>
    <mergeCell ref="L74:M74"/>
    <mergeCell ref="N74:O74"/>
    <mergeCell ref="P74:Q74"/>
    <mergeCell ref="N70:O70"/>
    <mergeCell ref="P70:Q70"/>
    <mergeCell ref="L71:M71"/>
    <mergeCell ref="N71:O71"/>
    <mergeCell ref="N72:O72"/>
    <mergeCell ref="P72:Q72"/>
    <mergeCell ref="L73:M73"/>
    <mergeCell ref="N73:O73"/>
    <mergeCell ref="P73:Q73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N61:Q61"/>
    <mergeCell ref="B56:J56"/>
    <mergeCell ref="C67:I67"/>
    <mergeCell ref="D63:F63"/>
    <mergeCell ref="J66:K66"/>
    <mergeCell ref="L66:M66"/>
    <mergeCell ref="N66:O66"/>
    <mergeCell ref="P66:Q66"/>
    <mergeCell ref="L67:M67"/>
    <mergeCell ref="N67:O67"/>
    <mergeCell ref="P67:Q67"/>
    <mergeCell ref="D60:J60"/>
    <mergeCell ref="N59:Q59"/>
    <mergeCell ref="C68:I68"/>
    <mergeCell ref="C69:I69"/>
    <mergeCell ref="C70:I70"/>
    <mergeCell ref="C71:I71"/>
    <mergeCell ref="C72:I72"/>
    <mergeCell ref="L75:M75"/>
    <mergeCell ref="L78:M78"/>
    <mergeCell ref="N78:O78"/>
    <mergeCell ref="P78:Q78"/>
    <mergeCell ref="N75:O75"/>
    <mergeCell ref="P75:Q75"/>
    <mergeCell ref="L76:M76"/>
    <mergeCell ref="N76:O76"/>
    <mergeCell ref="P76:Q76"/>
    <mergeCell ref="L77:M77"/>
    <mergeCell ref="N77:O77"/>
    <mergeCell ref="P77:Q77"/>
    <mergeCell ref="C73:I73"/>
    <mergeCell ref="C74:I74"/>
    <mergeCell ref="C75:I75"/>
    <mergeCell ref="C76:I76"/>
    <mergeCell ref="C77:I77"/>
    <mergeCell ref="B86:M86"/>
    <mergeCell ref="B87:M87"/>
    <mergeCell ref="B88:N88"/>
    <mergeCell ref="C84:Q84"/>
    <mergeCell ref="C78:I78"/>
    <mergeCell ref="P79:Q79"/>
    <mergeCell ref="P80:Q80"/>
    <mergeCell ref="P81:Q81"/>
  </mergeCells>
  <dataValidations count="1">
    <dataValidation type="list" allowBlank="1" showInputMessage="1" showErrorMessage="1" sqref="K67:K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29</v>
      </c>
      <c r="C1" s="11" t="s">
        <v>30</v>
      </c>
      <c r="E1" s="11" t="s">
        <v>31</v>
      </c>
    </row>
    <row r="2" spans="1:5" ht="19.9">
      <c r="A2" s="6" t="s">
        <v>12</v>
      </c>
      <c r="C2" s="8">
        <v>0.1</v>
      </c>
      <c r="E2" s="9">
        <v>0.1021</v>
      </c>
    </row>
    <row r="3" ht="19.9">
      <c r="A3" s="6" t="s">
        <v>13</v>
      </c>
    </row>
    <row r="4" ht="19.9">
      <c r="A4" s="6" t="s">
        <v>15</v>
      </c>
    </row>
    <row r="5" ht="19.9">
      <c r="A5" s="6" t="s">
        <v>16</v>
      </c>
    </row>
    <row r="6" ht="19.9">
      <c r="A6" s="6" t="s">
        <v>17</v>
      </c>
    </row>
    <row r="7" ht="14.25">
      <c r="A7" s="7" t="s">
        <v>18</v>
      </c>
    </row>
    <row r="8" ht="14.25">
      <c r="A8" s="7" t="s">
        <v>14</v>
      </c>
    </row>
    <row r="9" ht="14.25">
      <c r="A9" s="7" t="s">
        <v>19</v>
      </c>
    </row>
    <row r="10" ht="14.25">
      <c r="A10" s="7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906A5-4743-43B6-9EF9-2A3976908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FF7555-0CB6-4122-AD6F-9B241CC46B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8767C6-F970-4B42-B13F-ECADC6E55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2022-03-02T08:00:46Z</cp:lastPrinted>
  <dcterms:created xsi:type="dcterms:W3CDTF">2021-11-12T03:00:13Z</dcterms:created>
  <dcterms:modified xsi:type="dcterms:W3CDTF">2022-03-02T08:01:11Z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