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/>
  <bookViews>
    <workbookView xWindow="65428" yWindow="65428" windowWidth="23256" windowHeight="12576" activeTab="0"/>
  </bookViews>
  <sheets>
    <sheet name="Sheet1" sheetId="1" r:id="rId1"/>
    <sheet name="参照用" sheetId="2" r:id="rId2"/>
  </sheets>
  <definedNames>
    <definedName name="_xlnm.Print_Area" localSheetId="0">'Sheet1'!$B$2:$Y$31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D11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B15" authorId="0">
      <text>
        <r>
          <rPr>
            <sz val="9"/>
            <rFont val="MS P ゴシック"/>
            <family val="3"/>
          </rPr>
          <t>税抜き金額を入力してください。</t>
        </r>
      </text>
    </comment>
    <comment ref="H15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N15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Q15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T15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W15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Q18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Q28" authorId="0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<sst xmlns="http://schemas.openxmlformats.org/spreadsheetml/2006/main" count="67" uniqueCount="63">
  <si>
    <t>支払条件：</t>
    <rPh sb="0" eb="2">
      <t>シハラ</t>
    </rPh>
    <rPh sb="2" eb="4">
      <t>ジョウケン</t>
    </rPh>
    <phoneticPr fontId="2"/>
  </si>
  <si>
    <t>合計金額</t>
    <rPh sb="0" eb="2">
      <t>ゴウケイ</t>
    </rPh>
    <rPh sb="2" eb="4">
      <t>キンガク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</si>
  <si>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</si>
  <si>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</si>
  <si>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</si>
  <si>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</si>
  <si>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</si>
  <si>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</si>
  <si>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</si>
  <si>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</si>
  <si>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</si>
  <si>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</si>
  <si>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</si>
  <si>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</si>
  <si>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</si>
  <si>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</si>
  <si>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</si>
  <si>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</si>
  <si>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</si>
  <si>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</si>
  <si>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</si>
  <si>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</si>
  <si>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</si>
  <si>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</si>
  <si>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</si>
  <si>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</si>
  <si>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</si>
  <si>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</si>
  <si>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</si>
  <si>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</si>
  <si>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</si>
  <si>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</si>
  <si>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</si>
  <si>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</si>
  <si>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日付</t>
    <rPh sb="0" eb="2">
      <t>ヒヅケ</t>
    </rPh>
    <phoneticPr fontId="2"/>
  </si>
  <si>
    <t>00-0000-0000</t>
  </si>
  <si>
    <t>値引額</t>
    <rPh sb="0" eb="2">
      <t>ネビキ</t>
    </rPh>
    <rPh sb="2" eb="3">
      <t>ガク</t>
    </rPh>
    <phoneticPr fontId="2"/>
  </si>
  <si>
    <t xml:space="preserve"> 〇〇カンパニービル 5F</t>
  </si>
  <si>
    <t xml:space="preserve">東京都新宿区西新宿西新宿00-00-00 </t>
    <rPh sb="0" eb="3">
      <t>トウキョウト</t>
    </rPh>
    <rPh sb="3" eb="6">
      <t>シンジュクク</t>
    </rPh>
    <rPh sb="6" eb="9">
      <t>ニシシンジュク</t>
    </rPh>
    <phoneticPr fontId="2"/>
  </si>
  <si>
    <t>xxxxxxxxxxxxxxxxxxxxx</t>
  </si>
  <si>
    <t>項目</t>
    <rPh sb="0" eb="2">
      <t>コウモク</t>
    </rPh>
    <phoneticPr fontId="2"/>
  </si>
  <si>
    <t>○○○○株式会社</t>
    <rPh sb="4" eb="8">
      <t>カブシキガイシャ</t>
    </rPh>
    <phoneticPr fontId="2"/>
  </si>
  <si>
    <t>○○○○</t>
  </si>
  <si>
    <t>○○○○○○○○○○○○</t>
  </si>
  <si>
    <t>0000/00/00</t>
  </si>
  <si>
    <t>○○○○○○○○○○</t>
  </si>
  <si>
    <t>○○○○○○○○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</si>
  <si>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</si>
  <si>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</si>
  <si>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</si>
  <si>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○○○○○</t>
  </si>
  <si>
    <t>源泉徴収額</t>
    <rPh sb="0" eb="2">
      <t>ゲンセン</t>
    </rPh>
    <rPh sb="2" eb="4">
      <t>チョウシュウ</t>
    </rPh>
    <rPh sb="4" eb="5">
      <t>ガク</t>
    </rPh>
    <phoneticPr fontId="2"/>
  </si>
  <si>
    <t>XXXXXXXXXX</t>
  </si>
  <si>
    <t>　</t>
  </si>
  <si>
    <t>受 領 書</t>
    <rPh sb="0" eb="1">
      <t>ウケ</t>
    </rPh>
    <rPh sb="2" eb="3">
      <t>リョウ</t>
    </rPh>
    <rPh sb="4" eb="5">
      <t>ショ</t>
    </rPh>
    <phoneticPr fontId="2"/>
  </si>
  <si>
    <t>　　　受領No.</t>
  </si>
  <si>
    <t>　　　受領日：</t>
    <rPh sb="5" eb="6">
      <t>ビ</t>
    </rPh>
    <phoneticPr fontId="2"/>
  </si>
  <si>
    <t>今回御受領額</t>
  </si>
  <si>
    <t>受領印</t>
    <rPh sb="0" eb="2">
      <t>ズリョウ</t>
    </rPh>
    <phoneticPr fontId="2"/>
  </si>
  <si>
    <t>納 品 日 ：</t>
    <rPh sb="0" eb="1">
      <t>オサメ</t>
    </rPh>
    <rPh sb="2" eb="3">
      <t>ヒン</t>
    </rPh>
    <rPh sb="4" eb="5">
      <t>ヒ</t>
    </rPh>
    <phoneticPr fontId="2"/>
  </si>
  <si>
    <t>今回御入金額</t>
    <rPh sb="2" eb="3">
      <t>ゴ</t>
    </rPh>
    <phoneticPr fontId="2"/>
  </si>
  <si>
    <t>前回御請求額</t>
    <rPh sb="0" eb="2">
      <t>ゼンカイ</t>
    </rPh>
    <rPh sb="2" eb="3">
      <t>ゴ</t>
    </rPh>
    <rPh sb="3" eb="5">
      <t>セイキュウ</t>
    </rPh>
    <rPh sb="5" eb="6">
      <t>ガク</t>
    </rPh>
    <phoneticPr fontId="2"/>
  </si>
  <si>
    <t>下記の通り、受領致しました。</t>
    <rPh sb="0" eb="2">
      <t>カキ</t>
    </rPh>
    <rPh sb="3" eb="4">
      <t>トオ</t>
    </rPh>
    <rPh sb="8" eb="9">
      <t>イタ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</si>
</sst>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0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6"/>
      <color theme="1"/>
      <name val="游ゴシック"/>
      <family val="3"/>
      <scheme val="major"/>
    </font>
    <font>
      <sz val="9"/>
      <color theme="1"/>
      <name val="游ゴシック Medium"/>
      <family val="2"/>
      <scheme val="minor"/>
    </font>
    <font>
      <sz val="11"/>
      <color theme="0"/>
      <name val="游ゴシック Medium"/>
      <family val="2"/>
      <scheme val="minor"/>
    </font>
    <font>
      <sz val="11"/>
      <name val="游ゴシック Medium"/>
      <family val="2"/>
      <scheme val="minor"/>
    </font>
    <font>
      <sz val="9"/>
      <name val="MS P ゴシック"/>
      <family val="3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/>
      <top/>
      <bottom style="thin">
        <color theme="0" tint="-0.3499799966812134"/>
      </bottom>
    </border>
    <border>
      <left/>
      <right style="thin">
        <color theme="0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/>
      </right>
      <top/>
      <bottom style="thin">
        <color theme="0" tint="-0.3499799966812134"/>
      </bottom>
    </border>
    <border>
      <left style="thin">
        <color theme="0"/>
      </left>
      <right style="thin">
        <color theme="0"/>
      </right>
      <top/>
      <bottom style="thin">
        <color theme="0" tint="-0.3499799966812134"/>
      </bottom>
    </border>
    <border>
      <left/>
      <right/>
      <top style="hair"/>
      <bottom/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/>
      </left>
      <right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Protection="0">
      <alignment/>
    </xf>
  </cellStyleXfs>
  <cellXfs count="10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3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vertical="center" shrinkToFit="1"/>
    </xf>
    <xf numFmtId="0" fontId="8" fillId="3" borderId="0" xfId="0" applyFont="1" applyFill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0" xfId="0" applyNumberFormat="1" applyFont="1" applyFill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176" fontId="0" fillId="0" borderId="0" xfId="0" applyNumberFormat="1" applyAlignment="1">
      <alignment vertical="center"/>
    </xf>
    <xf numFmtId="0" fontId="15" fillId="0" borderId="0" xfId="0" applyFont="1" applyAlignment="1">
      <alignment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NumberFormat="1" applyFont="1" applyAlignment="1">
      <alignment horizontal="left" vertical="center" shrinkToFit="1"/>
    </xf>
    <xf numFmtId="5" fontId="0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5" fontId="0" fillId="0" borderId="0" xfId="0" applyNumberFormat="1" applyFont="1" applyAlignment="1">
      <alignment vertical="center"/>
    </xf>
    <xf numFmtId="5" fontId="0" fillId="0" borderId="0" xfId="0" applyNumberFormat="1" applyAlignment="1">
      <alignment vertical="center"/>
    </xf>
    <xf numFmtId="5" fontId="0" fillId="2" borderId="0" xfId="0" applyNumberFormat="1" applyFont="1" applyFill="1" applyAlignment="1">
      <alignment vertical="center"/>
    </xf>
    <xf numFmtId="5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 shrinkToFit="1"/>
    </xf>
    <xf numFmtId="0" fontId="3" fillId="2" borderId="0" xfId="0" applyNumberFormat="1" applyFont="1" applyFill="1" applyAlignment="1">
      <alignment horizontal="left" vertical="center" shrinkToFit="1"/>
    </xf>
    <xf numFmtId="0" fontId="8" fillId="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8" fillId="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8" fillId="3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8" fillId="3" borderId="12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8" fillId="3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3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0" fillId="0" borderId="13" xfId="0" applyFont="1" applyBorder="1" applyAlignment="1">
      <alignment horizontal="right" shrinkToFit="1"/>
    </xf>
    <xf numFmtId="0" fontId="0" fillId="0" borderId="13" xfId="0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16" fillId="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5" fontId="7" fillId="0" borderId="5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0" xfId="0" applyFont="1" applyFill="1" applyAlignment="1">
      <alignment horizontal="right" vertical="center" shrinkToFit="1"/>
    </xf>
    <xf numFmtId="0" fontId="0" fillId="2" borderId="0" xfId="0" applyFill="1" applyAlignment="1">
      <alignment horizontal="right" vertical="center" shrinkToFit="1"/>
    </xf>
    <xf numFmtId="5" fontId="9" fillId="0" borderId="0" xfId="0" applyNumberFormat="1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0" xfId="0" applyFont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5" fontId="0" fillId="0" borderId="5" xfId="0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center" vertical="center"/>
    </xf>
    <xf numFmtId="5" fontId="0" fillId="0" borderId="6" xfId="0" applyNumberFormat="1" applyFont="1" applyBorder="1" applyAlignment="1">
      <alignment horizontal="center" vertical="center"/>
    </xf>
    <xf numFmtId="0" fontId="10" fillId="0" borderId="0" xfId="20" applyBorder="1" applyAlignment="1" applyProtection="1">
      <alignment horizontal="left" vertical="center"/>
      <protection locked="0"/>
    </xf>
    <xf numFmtId="5" fontId="3" fillId="0" borderId="2" xfId="0" applyNumberFormat="1" applyFont="1" applyBorder="1" applyAlignment="1">
      <alignment vertical="center"/>
    </xf>
    <xf numFmtId="5" fontId="0" fillId="0" borderId="2" xfId="0" applyNumberForma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0" fillId="0" borderId="3" xfId="0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200025</xdr:colOff>
      <xdr:row>4</xdr:row>
      <xdr:rowOff>257175</xdr:rowOff>
    </xdr:from>
    <xdr:to>
      <xdr:col>24</xdr:col>
      <xdr:colOff>19050</xdr:colOff>
      <xdr:row>7</xdr:row>
      <xdr:rowOff>238125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92175" y="1085850"/>
          <a:ext cx="1038225" cy="752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Y35"/>
  <sheetViews>
    <sheetView showGridLines="0" tabSelected="1" workbookViewId="0" topLeftCell="A1">
      <selection activeCell="B11" sqref="B11"/>
    </sheetView>
  </sheetViews>
  <sheetFormatPr defaultColWidth="6.19921875" defaultRowHeight="18.75" customHeight="1"/>
  <cols>
    <col min="1" max="1" width="6.19921875" style="1" customWidth="1"/>
    <col min="2" max="25" width="6.3984375" style="1" customWidth="1"/>
    <col min="26" max="16384" width="6.19921875" style="1" customWidth="1"/>
  </cols>
  <sheetData>
    <row r="1" ht="20.7" customHeight="1"/>
    <row r="2" spans="2:25" ht="14.7" customHeight="1">
      <c r="B2" s="74" t="s">
        <v>54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S2" s="36" t="s">
        <v>53</v>
      </c>
      <c r="T2" s="37"/>
      <c r="U2" s="100" t="s">
        <v>55</v>
      </c>
      <c r="V2" s="73"/>
      <c r="W2" s="100" t="s">
        <v>52</v>
      </c>
      <c r="X2" s="101"/>
      <c r="Y2" s="101"/>
    </row>
    <row r="3" spans="2:25" ht="14.7" customHeight="1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31"/>
      <c r="S3" s="36" t="s">
        <v>53</v>
      </c>
      <c r="T3" s="37"/>
      <c r="U3" s="104" t="s">
        <v>56</v>
      </c>
      <c r="V3" s="61"/>
      <c r="W3" s="102">
        <v>44555</v>
      </c>
      <c r="X3" s="103"/>
      <c r="Y3" s="103"/>
    </row>
    <row r="4" spans="2:25" ht="16.95" customHeigh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S4" s="20"/>
      <c r="T4" s="20"/>
      <c r="U4" s="24"/>
      <c r="V4" s="22"/>
      <c r="W4" s="20"/>
      <c r="X4" s="29"/>
      <c r="Y4" s="29"/>
    </row>
    <row r="5" spans="2:12" ht="20.7" customHeight="1">
      <c r="B5" s="77" t="s">
        <v>41</v>
      </c>
      <c r="C5" s="76"/>
      <c r="D5" s="76"/>
      <c r="E5" s="76"/>
      <c r="F5" s="76"/>
      <c r="G5" s="76"/>
      <c r="H5" s="76"/>
      <c r="I5" s="76"/>
      <c r="J5" s="76"/>
      <c r="K5" s="76"/>
      <c r="L5" s="14" t="s">
        <v>21</v>
      </c>
    </row>
    <row r="6" spans="2:25" ht="20.7" customHeight="1">
      <c r="B6" s="30" t="s">
        <v>22</v>
      </c>
      <c r="C6" s="78" t="s">
        <v>42</v>
      </c>
      <c r="D6" s="79"/>
      <c r="E6" s="9" t="s">
        <v>23</v>
      </c>
      <c r="F6" s="9"/>
      <c r="M6" s="38"/>
      <c r="N6" s="81" t="s">
        <v>58</v>
      </c>
      <c r="O6" s="82"/>
      <c r="P6" s="83"/>
      <c r="Q6" s="35"/>
      <c r="R6" s="105" t="s">
        <v>32</v>
      </c>
      <c r="S6" s="61"/>
      <c r="T6" s="61"/>
      <c r="U6" s="61"/>
      <c r="V6" s="61"/>
      <c r="W6" s="61"/>
      <c r="X6" s="61"/>
      <c r="Y6" s="61"/>
    </row>
    <row r="7" spans="13:25" ht="20.7" customHeight="1">
      <c r="M7" s="38"/>
      <c r="N7" s="40"/>
      <c r="O7" s="41"/>
      <c r="P7" s="42"/>
      <c r="Q7" s="35"/>
      <c r="R7" s="92" t="s">
        <v>31</v>
      </c>
      <c r="S7" s="61"/>
      <c r="T7" s="61"/>
      <c r="U7" s="61"/>
      <c r="V7" s="61"/>
      <c r="W7" s="61"/>
      <c r="X7" s="61"/>
      <c r="Y7" s="61"/>
    </row>
    <row r="8" spans="2:25" ht="20.7" customHeight="1">
      <c r="B8" s="10" t="s">
        <v>24</v>
      </c>
      <c r="C8" s="75" t="s">
        <v>43</v>
      </c>
      <c r="D8" s="76"/>
      <c r="E8" s="76"/>
      <c r="F8" s="76"/>
      <c r="G8" s="76"/>
      <c r="H8" s="76"/>
      <c r="I8" s="76"/>
      <c r="J8" s="76"/>
      <c r="K8" s="76"/>
      <c r="L8" s="76"/>
      <c r="M8" s="38"/>
      <c r="N8" s="46"/>
      <c r="O8" s="47"/>
      <c r="P8" s="39"/>
      <c r="Q8" s="35"/>
      <c r="R8" s="92" t="s">
        <v>38</v>
      </c>
      <c r="S8" s="61"/>
      <c r="T8" s="61"/>
      <c r="U8" s="61"/>
      <c r="V8" s="61"/>
      <c r="W8" s="61"/>
      <c r="X8" s="61"/>
      <c r="Y8" s="61"/>
    </row>
    <row r="9" spans="13:25" ht="20.7" customHeight="1">
      <c r="M9" s="38"/>
      <c r="N9" s="46"/>
      <c r="O9" s="47"/>
      <c r="P9" s="39"/>
      <c r="Q9" s="35"/>
      <c r="R9" s="92" t="s">
        <v>37</v>
      </c>
      <c r="S9" s="61"/>
      <c r="T9" s="61"/>
      <c r="U9" s="61"/>
      <c r="V9" s="61"/>
      <c r="W9" s="61"/>
      <c r="X9" s="61"/>
      <c r="Y9" s="61"/>
    </row>
    <row r="10" spans="2:25" ht="20.7" customHeight="1">
      <c r="B10" s="80" t="s">
        <v>62</v>
      </c>
      <c r="C10" s="61"/>
      <c r="D10" s="61"/>
      <c r="E10" s="61"/>
      <c r="F10" s="61"/>
      <c r="G10" s="61"/>
      <c r="H10" s="61"/>
      <c r="I10" s="61"/>
      <c r="J10" s="61"/>
      <c r="M10" s="38"/>
      <c r="N10" s="46"/>
      <c r="O10" s="47"/>
      <c r="P10" s="39"/>
      <c r="R10" s="35" t="s">
        <v>8</v>
      </c>
      <c r="S10" s="61" t="s">
        <v>35</v>
      </c>
      <c r="T10" s="61"/>
      <c r="U10" s="61"/>
      <c r="V10" s="35" t="s">
        <v>9</v>
      </c>
      <c r="W10" s="61" t="s">
        <v>35</v>
      </c>
      <c r="X10" s="61"/>
      <c r="Y10" s="61"/>
    </row>
    <row r="11" spans="2:25" ht="20.7" customHeight="1">
      <c r="B11" s="26"/>
      <c r="C11" s="27"/>
      <c r="D11" s="89">
        <f>W15</f>
        <v>0</v>
      </c>
      <c r="E11" s="90"/>
      <c r="F11" s="90"/>
      <c r="G11" s="90"/>
      <c r="H11" s="28"/>
      <c r="I11" s="21"/>
      <c r="M11" s="38"/>
      <c r="N11" s="40"/>
      <c r="O11" s="41"/>
      <c r="P11" s="42"/>
      <c r="Q11" s="35"/>
      <c r="R11" s="35" t="s">
        <v>11</v>
      </c>
      <c r="S11" s="34"/>
      <c r="T11" s="92" t="s">
        <v>39</v>
      </c>
      <c r="U11" s="61"/>
      <c r="V11" s="61"/>
      <c r="W11" s="61"/>
      <c r="X11" s="61"/>
      <c r="Y11" s="61"/>
    </row>
    <row r="12" spans="2:25" ht="20.7" customHeight="1">
      <c r="B12" s="15" t="s">
        <v>26</v>
      </c>
      <c r="C12" s="16"/>
      <c r="D12" s="91"/>
      <c r="E12" s="91"/>
      <c r="F12" s="91"/>
      <c r="G12" s="91"/>
      <c r="H12" s="16" t="s">
        <v>25</v>
      </c>
      <c r="I12" s="21"/>
      <c r="M12" s="38"/>
      <c r="N12" s="43"/>
      <c r="O12" s="44"/>
      <c r="P12" s="45"/>
      <c r="Q12" s="35"/>
      <c r="R12" s="35" t="s">
        <v>10</v>
      </c>
      <c r="S12" s="34"/>
      <c r="T12" s="92" t="s">
        <v>50</v>
      </c>
      <c r="U12" s="61"/>
      <c r="V12" s="61"/>
      <c r="W12" s="61"/>
      <c r="X12" s="61"/>
      <c r="Y12" s="61"/>
    </row>
    <row r="13" spans="19:22" ht="20.7" customHeight="1">
      <c r="S13" s="92"/>
      <c r="T13" s="61"/>
      <c r="U13" s="61"/>
      <c r="V13" s="61"/>
    </row>
    <row r="14" spans="2:25" ht="20.7" customHeight="1">
      <c r="B14" s="63" t="s">
        <v>61</v>
      </c>
      <c r="C14" s="64"/>
      <c r="D14" s="65"/>
      <c r="E14" s="69" t="s">
        <v>60</v>
      </c>
      <c r="F14" s="64"/>
      <c r="G14" s="65"/>
      <c r="H14" s="69" t="s">
        <v>57</v>
      </c>
      <c r="I14" s="70"/>
      <c r="J14" s="71"/>
      <c r="K14" s="69" t="s">
        <v>36</v>
      </c>
      <c r="L14" s="64"/>
      <c r="M14" s="65"/>
      <c r="N14" s="51" t="s">
        <v>2</v>
      </c>
      <c r="O14" s="52"/>
      <c r="P14" s="53"/>
      <c r="Q14" s="69" t="s">
        <v>3</v>
      </c>
      <c r="R14" s="64"/>
      <c r="S14" s="65"/>
      <c r="T14" s="93" t="s">
        <v>51</v>
      </c>
      <c r="U14" s="61"/>
      <c r="V14" s="61"/>
      <c r="W14" s="93" t="s">
        <v>1</v>
      </c>
      <c r="X14" s="90"/>
      <c r="Y14" s="106"/>
    </row>
    <row r="15" spans="2:25" ht="20.7" customHeight="1">
      <c r="B15" s="49"/>
      <c r="C15" s="50"/>
      <c r="D15" s="50"/>
      <c r="E15" s="49"/>
      <c r="F15" s="50"/>
      <c r="G15" s="50"/>
      <c r="H15" s="49">
        <f>Q28</f>
        <v>0</v>
      </c>
      <c r="I15" s="50"/>
      <c r="J15" s="50"/>
      <c r="K15" s="49"/>
      <c r="L15" s="50"/>
      <c r="M15" s="50"/>
      <c r="N15" s="49">
        <f>(B15-E15)+H15-K15</f>
        <v>0</v>
      </c>
      <c r="O15" s="50"/>
      <c r="P15" s="50"/>
      <c r="Q15" s="49">
        <f>N15*'参照用'!C2</f>
        <v>0</v>
      </c>
      <c r="R15" s="50"/>
      <c r="S15" s="50"/>
      <c r="T15" s="94">
        <f>ROUNDDOWN(N15*'参照用'!E2,0)</f>
        <v>0</v>
      </c>
      <c r="U15" s="95"/>
      <c r="V15" s="96"/>
      <c r="W15" s="84">
        <f>N15+Q15-T15</f>
        <v>0</v>
      </c>
      <c r="X15" s="85"/>
      <c r="Y15" s="86"/>
    </row>
    <row r="16" ht="9" customHeight="1"/>
    <row r="17" spans="2:25" ht="20.7" customHeight="1">
      <c r="B17" s="19" t="s">
        <v>4</v>
      </c>
      <c r="C17" s="23" t="s">
        <v>34</v>
      </c>
      <c r="D17" s="23"/>
      <c r="E17" s="72" t="s">
        <v>40</v>
      </c>
      <c r="F17" s="61"/>
      <c r="G17" s="61"/>
      <c r="H17" s="61"/>
      <c r="I17" s="61"/>
      <c r="J17" s="61"/>
      <c r="K17" s="61"/>
      <c r="L17" s="60" t="s">
        <v>5</v>
      </c>
      <c r="M17" s="61"/>
      <c r="N17" s="66" t="s">
        <v>6</v>
      </c>
      <c r="O17" s="73"/>
      <c r="P17" s="73"/>
      <c r="Q17" s="66" t="s">
        <v>7</v>
      </c>
      <c r="R17" s="61"/>
      <c r="S17" s="61"/>
      <c r="T17" s="66" t="s">
        <v>27</v>
      </c>
      <c r="U17" s="66"/>
      <c r="V17" s="66"/>
      <c r="W17" s="66"/>
      <c r="X17" s="61"/>
      <c r="Y17" s="61"/>
    </row>
    <row r="18" spans="2:25" ht="20.7" customHeight="1">
      <c r="B18" s="12">
        <v>1</v>
      </c>
      <c r="C18" s="48" t="s">
        <v>44</v>
      </c>
      <c r="D18" s="48"/>
      <c r="E18" s="62" t="s">
        <v>45</v>
      </c>
      <c r="F18" s="62"/>
      <c r="G18" s="62"/>
      <c r="H18" s="62"/>
      <c r="I18" s="62"/>
      <c r="J18" s="62"/>
      <c r="K18" s="62"/>
      <c r="L18" s="7"/>
      <c r="M18" s="13" t="s">
        <v>12</v>
      </c>
      <c r="N18" s="54"/>
      <c r="O18" s="55"/>
      <c r="P18" s="55"/>
      <c r="Q18" s="54" t="str">
        <f>IF(N18="","",L18*N18)</f>
        <v/>
      </c>
      <c r="R18" s="55"/>
      <c r="S18" s="55"/>
      <c r="T18" s="67" t="s">
        <v>46</v>
      </c>
      <c r="U18" s="68"/>
      <c r="V18" s="68"/>
      <c r="W18" s="68"/>
      <c r="X18" s="62"/>
      <c r="Y18" s="62"/>
    </row>
    <row r="19" spans="2:25" ht="20.7" customHeight="1">
      <c r="B19" s="25">
        <v>2</v>
      </c>
      <c r="C19" s="59"/>
      <c r="D19" s="59"/>
      <c r="E19" s="58"/>
      <c r="F19" s="58"/>
      <c r="G19" s="58"/>
      <c r="H19" s="58"/>
      <c r="I19" s="58"/>
      <c r="J19" s="58"/>
      <c r="K19" s="58"/>
      <c r="L19" s="17"/>
      <c r="M19" s="18"/>
      <c r="N19" s="56"/>
      <c r="O19" s="57"/>
      <c r="P19" s="57"/>
      <c r="Q19" s="56" t="str">
        <f aca="true" t="shared" si="0" ref="Q19:Q27">IF(N19="","",L19*N19)</f>
        <v/>
      </c>
      <c r="R19" s="57"/>
      <c r="S19" s="57"/>
      <c r="T19" s="87"/>
      <c r="U19" s="88"/>
      <c r="V19" s="88"/>
      <c r="W19" s="88"/>
      <c r="X19" s="62"/>
      <c r="Y19" s="62"/>
    </row>
    <row r="20" spans="2:25" ht="20.7" customHeight="1">
      <c r="B20" s="12">
        <v>3</v>
      </c>
      <c r="C20" s="48"/>
      <c r="D20" s="48"/>
      <c r="E20" s="62"/>
      <c r="F20" s="62"/>
      <c r="G20" s="62"/>
      <c r="H20" s="62"/>
      <c r="I20" s="62"/>
      <c r="J20" s="62"/>
      <c r="K20" s="62"/>
      <c r="L20" s="7"/>
      <c r="M20" s="13"/>
      <c r="N20" s="54"/>
      <c r="O20" s="55"/>
      <c r="P20" s="55"/>
      <c r="Q20" s="54" t="str">
        <f t="shared" si="0"/>
        <v/>
      </c>
      <c r="R20" s="55"/>
      <c r="S20" s="55"/>
      <c r="T20" s="67"/>
      <c r="U20" s="68"/>
      <c r="V20" s="68"/>
      <c r="W20" s="68"/>
      <c r="X20" s="62"/>
      <c r="Y20" s="62"/>
    </row>
    <row r="21" spans="2:25" ht="20.7" customHeight="1">
      <c r="B21" s="25">
        <v>4</v>
      </c>
      <c r="C21" s="59"/>
      <c r="D21" s="59"/>
      <c r="E21" s="58"/>
      <c r="F21" s="58"/>
      <c r="G21" s="58"/>
      <c r="H21" s="58"/>
      <c r="I21" s="58"/>
      <c r="J21" s="58"/>
      <c r="K21" s="58"/>
      <c r="L21" s="17"/>
      <c r="M21" s="18"/>
      <c r="N21" s="56"/>
      <c r="O21" s="57"/>
      <c r="P21" s="57"/>
      <c r="Q21" s="56" t="str">
        <f t="shared" si="0"/>
        <v/>
      </c>
      <c r="R21" s="57"/>
      <c r="S21" s="57"/>
      <c r="T21" s="87"/>
      <c r="U21" s="88"/>
      <c r="V21" s="88"/>
      <c r="W21" s="88"/>
      <c r="X21" s="62"/>
      <c r="Y21" s="62"/>
    </row>
    <row r="22" spans="2:25" ht="20.7" customHeight="1">
      <c r="B22" s="12">
        <v>5</v>
      </c>
      <c r="C22" s="48"/>
      <c r="D22" s="48"/>
      <c r="E22" s="62"/>
      <c r="F22" s="62"/>
      <c r="G22" s="62"/>
      <c r="H22" s="62"/>
      <c r="I22" s="62"/>
      <c r="J22" s="62"/>
      <c r="K22" s="62"/>
      <c r="L22" s="7"/>
      <c r="M22" s="13"/>
      <c r="N22" s="54"/>
      <c r="O22" s="55"/>
      <c r="P22" s="55"/>
      <c r="Q22" s="54" t="str">
        <f t="shared" si="0"/>
        <v/>
      </c>
      <c r="R22" s="55"/>
      <c r="S22" s="55"/>
      <c r="T22" s="67"/>
      <c r="U22" s="68"/>
      <c r="V22" s="68"/>
      <c r="W22" s="68"/>
      <c r="X22" s="62"/>
      <c r="Y22" s="62"/>
    </row>
    <row r="23" spans="2:25" ht="20.7" customHeight="1">
      <c r="B23" s="25">
        <v>6</v>
      </c>
      <c r="C23" s="59"/>
      <c r="D23" s="59"/>
      <c r="E23" s="58"/>
      <c r="F23" s="58"/>
      <c r="G23" s="58"/>
      <c r="H23" s="58"/>
      <c r="I23" s="58"/>
      <c r="J23" s="58"/>
      <c r="K23" s="58"/>
      <c r="L23" s="17"/>
      <c r="M23" s="18"/>
      <c r="N23" s="56"/>
      <c r="O23" s="57"/>
      <c r="P23" s="57"/>
      <c r="Q23" s="56" t="str">
        <f t="shared" si="0"/>
        <v/>
      </c>
      <c r="R23" s="57"/>
      <c r="S23" s="57"/>
      <c r="T23" s="87"/>
      <c r="U23" s="88"/>
      <c r="V23" s="88"/>
      <c r="W23" s="88"/>
      <c r="X23" s="62"/>
      <c r="Y23" s="62"/>
    </row>
    <row r="24" spans="2:25" ht="20.7" customHeight="1">
      <c r="B24" s="12">
        <v>7</v>
      </c>
      <c r="C24" s="48"/>
      <c r="D24" s="48"/>
      <c r="E24" s="62"/>
      <c r="F24" s="62"/>
      <c r="G24" s="62"/>
      <c r="H24" s="62"/>
      <c r="I24" s="62"/>
      <c r="J24" s="62"/>
      <c r="K24" s="62"/>
      <c r="L24" s="7"/>
      <c r="M24" s="13"/>
      <c r="N24" s="54"/>
      <c r="O24" s="55"/>
      <c r="P24" s="55"/>
      <c r="Q24" s="54" t="str">
        <f t="shared" si="0"/>
        <v/>
      </c>
      <c r="R24" s="55"/>
      <c r="S24" s="55"/>
      <c r="T24" s="67"/>
      <c r="U24" s="68"/>
      <c r="V24" s="68"/>
      <c r="W24" s="68"/>
      <c r="X24" s="62"/>
      <c r="Y24" s="62"/>
    </row>
    <row r="25" spans="2:25" ht="20.7" customHeight="1">
      <c r="B25" s="25">
        <v>8</v>
      </c>
      <c r="C25" s="59"/>
      <c r="D25" s="59"/>
      <c r="E25" s="58"/>
      <c r="F25" s="58"/>
      <c r="G25" s="58"/>
      <c r="H25" s="58"/>
      <c r="I25" s="58"/>
      <c r="J25" s="58"/>
      <c r="K25" s="58"/>
      <c r="L25" s="17"/>
      <c r="M25" s="18"/>
      <c r="N25" s="56"/>
      <c r="O25" s="57"/>
      <c r="P25" s="57"/>
      <c r="Q25" s="56" t="str">
        <f t="shared" si="0"/>
        <v/>
      </c>
      <c r="R25" s="57"/>
      <c r="S25" s="57"/>
      <c r="T25" s="87"/>
      <c r="U25" s="88"/>
      <c r="V25" s="88"/>
      <c r="W25" s="88"/>
      <c r="X25" s="62"/>
      <c r="Y25" s="62"/>
    </row>
    <row r="26" spans="2:25" ht="20.7" customHeight="1">
      <c r="B26" s="12">
        <v>9</v>
      </c>
      <c r="C26" s="48"/>
      <c r="D26" s="48"/>
      <c r="E26" s="62"/>
      <c r="F26" s="62"/>
      <c r="G26" s="62"/>
      <c r="H26" s="62"/>
      <c r="I26" s="62"/>
      <c r="J26" s="62"/>
      <c r="K26" s="62"/>
      <c r="L26" s="7"/>
      <c r="M26" s="13"/>
      <c r="N26" s="54"/>
      <c r="O26" s="55"/>
      <c r="P26" s="55"/>
      <c r="Q26" s="54" t="str">
        <f t="shared" si="0"/>
        <v/>
      </c>
      <c r="R26" s="55"/>
      <c r="S26" s="55"/>
      <c r="T26" s="67"/>
      <c r="U26" s="68"/>
      <c r="V26" s="68"/>
      <c r="W26" s="68"/>
      <c r="X26" s="62"/>
      <c r="Y26" s="62"/>
    </row>
    <row r="27" spans="2:25" ht="20.7" customHeight="1">
      <c r="B27" s="25">
        <v>10</v>
      </c>
      <c r="C27" s="59"/>
      <c r="D27" s="59"/>
      <c r="E27" s="58"/>
      <c r="F27" s="58"/>
      <c r="G27" s="58"/>
      <c r="H27" s="58"/>
      <c r="I27" s="58"/>
      <c r="J27" s="58"/>
      <c r="K27" s="58"/>
      <c r="L27" s="17"/>
      <c r="M27" s="18"/>
      <c r="N27" s="56"/>
      <c r="O27" s="57"/>
      <c r="P27" s="57"/>
      <c r="Q27" s="56" t="str">
        <f t="shared" si="0"/>
        <v/>
      </c>
      <c r="R27" s="57"/>
      <c r="S27" s="57"/>
      <c r="T27" s="87"/>
      <c r="U27" s="88"/>
      <c r="V27" s="88"/>
      <c r="W27" s="88"/>
      <c r="X27" s="62"/>
      <c r="Y27" s="62"/>
    </row>
    <row r="28" spans="2:19" ht="20.7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M28" s="7"/>
      <c r="O28" s="33" t="s">
        <v>2</v>
      </c>
      <c r="P28" s="32"/>
      <c r="Q28" s="98">
        <f>SUM(Q18:S27)</f>
        <v>0</v>
      </c>
      <c r="R28" s="99"/>
      <c r="S28" s="99"/>
    </row>
    <row r="29" spans="2:14" ht="18.9" customHeight="1">
      <c r="B29" s="11" t="s">
        <v>59</v>
      </c>
      <c r="C29" s="11"/>
      <c r="D29" s="80"/>
      <c r="E29" s="61"/>
      <c r="F29" s="61"/>
      <c r="G29" s="61"/>
      <c r="H29" s="61"/>
      <c r="I29" s="61"/>
      <c r="J29" s="61"/>
      <c r="K29" s="7"/>
      <c r="L29" s="7"/>
      <c r="N29" s="7"/>
    </row>
    <row r="30" spans="2:14" ht="18.9" customHeight="1">
      <c r="B30" s="11" t="s">
        <v>0</v>
      </c>
      <c r="C30" s="11"/>
      <c r="D30" s="80" t="s">
        <v>33</v>
      </c>
      <c r="E30" s="61"/>
      <c r="F30" s="61"/>
      <c r="G30" s="61"/>
      <c r="H30" s="61"/>
      <c r="I30" s="61"/>
      <c r="J30" s="61"/>
      <c r="K30" s="7"/>
      <c r="L30" s="7"/>
      <c r="N30" s="7"/>
    </row>
    <row r="31" ht="20.7" customHeight="1">
      <c r="R31" s="2"/>
    </row>
    <row r="32" ht="19.2" customHeight="1">
      <c r="B32" s="26"/>
    </row>
    <row r="33" spans="2:13" ht="17.4" customHeight="1">
      <c r="B33" s="97" t="s">
        <v>47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</row>
    <row r="34" spans="2:13" ht="17.4" customHeight="1">
      <c r="B34" s="97" t="s">
        <v>48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</row>
    <row r="35" spans="2:14" ht="17.4" customHeight="1">
      <c r="B35" s="97" t="s">
        <v>49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</row>
  </sheetData>
  <mergeCells count="97">
    <mergeCell ref="T25:Y25"/>
    <mergeCell ref="T26:Y26"/>
    <mergeCell ref="T27:Y27"/>
    <mergeCell ref="W2:Y2"/>
    <mergeCell ref="W3:Y3"/>
    <mergeCell ref="U2:V2"/>
    <mergeCell ref="U3:V3"/>
    <mergeCell ref="R6:Y6"/>
    <mergeCell ref="R7:Y7"/>
    <mergeCell ref="R8:Y8"/>
    <mergeCell ref="R9:Y9"/>
    <mergeCell ref="S10:U10"/>
    <mergeCell ref="W10:Y10"/>
    <mergeCell ref="T11:Y11"/>
    <mergeCell ref="T12:Y12"/>
    <mergeCell ref="W14:Y14"/>
    <mergeCell ref="B35:N35"/>
    <mergeCell ref="Q23:S23"/>
    <mergeCell ref="Q26:S26"/>
    <mergeCell ref="Q28:S28"/>
    <mergeCell ref="D30:J30"/>
    <mergeCell ref="C27:D27"/>
    <mergeCell ref="E27:K27"/>
    <mergeCell ref="N27:P27"/>
    <mergeCell ref="B33:M33"/>
    <mergeCell ref="B34:M34"/>
    <mergeCell ref="E26:K26"/>
    <mergeCell ref="N26:P26"/>
    <mergeCell ref="D29:J29"/>
    <mergeCell ref="C25:D25"/>
    <mergeCell ref="Q27:S27"/>
    <mergeCell ref="D11:G12"/>
    <mergeCell ref="S13:V13"/>
    <mergeCell ref="B15:D15"/>
    <mergeCell ref="T14:V14"/>
    <mergeCell ref="T15:V15"/>
    <mergeCell ref="W15:Y15"/>
    <mergeCell ref="Q24:S24"/>
    <mergeCell ref="Q21:S21"/>
    <mergeCell ref="E22:K22"/>
    <mergeCell ref="N22:P22"/>
    <mergeCell ref="Q22:S22"/>
    <mergeCell ref="T21:Y21"/>
    <mergeCell ref="T22:Y22"/>
    <mergeCell ref="T23:Y23"/>
    <mergeCell ref="T24:Y24"/>
    <mergeCell ref="Q19:S19"/>
    <mergeCell ref="E20:K20"/>
    <mergeCell ref="N20:P20"/>
    <mergeCell ref="Q20:S20"/>
    <mergeCell ref="T19:Y19"/>
    <mergeCell ref="T20:Y20"/>
    <mergeCell ref="B2:Q3"/>
    <mergeCell ref="C8:L8"/>
    <mergeCell ref="B5:K5"/>
    <mergeCell ref="C6:D6"/>
    <mergeCell ref="B10:J10"/>
    <mergeCell ref="N6:P6"/>
    <mergeCell ref="C23:D23"/>
    <mergeCell ref="C24:D24"/>
    <mergeCell ref="E17:K17"/>
    <mergeCell ref="N17:P17"/>
    <mergeCell ref="Q17:S17"/>
    <mergeCell ref="E19:K19"/>
    <mergeCell ref="C18:D18"/>
    <mergeCell ref="T17:Y17"/>
    <mergeCell ref="T18:Y18"/>
    <mergeCell ref="E25:K25"/>
    <mergeCell ref="N25:P25"/>
    <mergeCell ref="K14:M14"/>
    <mergeCell ref="Q25:S25"/>
    <mergeCell ref="N23:P23"/>
    <mergeCell ref="E18:K18"/>
    <mergeCell ref="Q14:S14"/>
    <mergeCell ref="Q15:S15"/>
    <mergeCell ref="N18:P18"/>
    <mergeCell ref="Q18:S18"/>
    <mergeCell ref="H14:J14"/>
    <mergeCell ref="H15:J15"/>
    <mergeCell ref="E14:G14"/>
    <mergeCell ref="E15:G15"/>
    <mergeCell ref="C26:D26"/>
    <mergeCell ref="K15:M15"/>
    <mergeCell ref="N14:P14"/>
    <mergeCell ref="N15:P15"/>
    <mergeCell ref="N24:P24"/>
    <mergeCell ref="N19:P19"/>
    <mergeCell ref="E21:K21"/>
    <mergeCell ref="N21:P21"/>
    <mergeCell ref="E23:K23"/>
    <mergeCell ref="C19:D19"/>
    <mergeCell ref="L17:M17"/>
    <mergeCell ref="E24:K24"/>
    <mergeCell ref="B14:D14"/>
    <mergeCell ref="C20:D20"/>
    <mergeCell ref="C21:D21"/>
    <mergeCell ref="C22:D22"/>
  </mergeCells>
  <dataValidations count="1">
    <dataValidation type="list" allowBlank="1" showInputMessage="1" showErrorMessage="1" sqref="M18:M27">
      <formula1>参照用!$A$2:$A$10</formula1>
    </dataValidation>
  </dataValidations>
  <hyperlinks>
    <hyperlink ref="B33" r:id="rId1" display="請求書作成・管理ならMakeLeaps（メイクリープス）"/>
    <hyperlink ref="B35:J35" r:id="rId2" display="他のテンプレートはこちら"/>
    <hyperlink ref="B34:J34" r:id="rId3" display="Excelでの書類管理に限界を感じたら【無料で試してみる】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80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4" customWidth="1"/>
  </cols>
  <sheetData>
    <row r="1" spans="1:5" ht="14.25">
      <c r="A1" s="8" t="s">
        <v>28</v>
      </c>
      <c r="C1" s="8" t="s">
        <v>29</v>
      </c>
      <c r="E1" s="8" t="s">
        <v>30</v>
      </c>
    </row>
    <row r="2" spans="1:5" ht="19.8">
      <c r="A2" s="3" t="s">
        <v>12</v>
      </c>
      <c r="C2" s="5">
        <v>0.1</v>
      </c>
      <c r="E2" s="6">
        <v>0.1021</v>
      </c>
    </row>
    <row r="3" ht="19.8">
      <c r="A3" s="3" t="s">
        <v>13</v>
      </c>
    </row>
    <row r="4" ht="19.8">
      <c r="A4" s="3" t="s">
        <v>15</v>
      </c>
    </row>
    <row r="5" ht="19.8">
      <c r="A5" s="3" t="s">
        <v>16</v>
      </c>
    </row>
    <row r="6" ht="19.8">
      <c r="A6" s="3" t="s">
        <v>17</v>
      </c>
    </row>
    <row r="7" ht="14.25">
      <c r="A7" s="4" t="s">
        <v>18</v>
      </c>
    </row>
    <row r="8" ht="14.25">
      <c r="A8" s="4" t="s">
        <v>14</v>
      </c>
    </row>
    <row r="9" ht="14.25">
      <c r="A9" s="4" t="s">
        <v>19</v>
      </c>
    </row>
    <row r="10" ht="14.25">
      <c r="A10" s="4" t="s">
        <v>20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6" ma:contentTypeDescription="新しいドキュメントを作成します。" ma:contentTypeScope="" ma:versionID="54b654c23cc3738fa1a5ff560c895429">
  <xsd:schema xmlns:xsd="http://www.w3.org/2001/XMLSchema" xmlns:xs="http://www.w3.org/2001/XMLSchema" xmlns:p="http://schemas.microsoft.com/office/2006/metadata/properties" xmlns:ns2="dfe8d713-4001-4511-9885-bc4c2e1e1c6d" targetNamespace="http://schemas.microsoft.com/office/2006/metadata/properties" ma:root="true" ma:fieldsID="fd5898777328bec797af1e50cdbcea35" ns2:_="">
    <xsd:import namespace="dfe8d713-4001-4511-9885-bc4c2e1e1c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4E7CB9-6F04-4131-8BD0-1EAF12C6D9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0B1CBD-F192-458A-98A6-74469A7BF7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665B17-BE0B-4C61-B068-2FB17749988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林 利穂</cp:lastModifiedBy>
  <cp:lastPrinted>2021-12-27T07:28:23Z</cp:lastPrinted>
  <dcterms:created xsi:type="dcterms:W3CDTF">2021-11-12T03:00:13Z</dcterms:created>
  <dcterms:modified xsi:type="dcterms:W3CDTF">2022-01-17T07:34:18Z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