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MakeLeaps\2021_12_01_JPのみ\12月ご納品分\"/>
    </mc:Choice>
  </mc:AlternateContent>
  <xr:revisionPtr revIDLastSave="0" documentId="13_ncr:1_{C6F34638-EBDC-4484-964E-A094A9AB7E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参照用" sheetId="2" r:id="rId2"/>
  </sheets>
  <definedNames>
    <definedName name="_xlnm.Print_Area" localSheetId="0">Sheet1!$B$2:$Q$40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P35" i="1"/>
  <c r="P34" i="1"/>
  <c r="P33" i="1"/>
  <c r="P32" i="1"/>
  <c r="P31" i="1"/>
  <c r="P30" i="1"/>
  <c r="P29" i="1"/>
  <c r="P28" i="1"/>
  <c r="P27" i="1"/>
  <c r="P26" i="1"/>
  <c r="P25" i="1"/>
  <c r="P24" i="1"/>
  <c r="P36" i="1" l="1"/>
  <c r="F21" i="1"/>
  <c r="J21" i="1" s="1"/>
  <c r="N21" i="1" s="1"/>
  <c r="L21" i="1" l="1"/>
  <c r="P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 利穂</author>
  </authors>
  <commentList>
    <comment ref="D18" authorId="0" shapeId="0" xr:uid="{E54099FF-2952-4B4A-B70E-CB2E8DDCC295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B21" authorId="0" shapeId="0" xr:uid="{3C2D7425-117C-498D-A527-EFA8EBFC0933}">
      <text>
        <r>
          <rPr>
            <sz val="9"/>
            <color indexed="81"/>
            <rFont val="ＭＳ Ｐゴシック"/>
            <family val="3"/>
            <charset val="128"/>
          </rPr>
          <t>税抜き金額をご入力ください。</t>
        </r>
      </text>
    </comment>
    <comment ref="F21" authorId="0" shapeId="0" xr:uid="{142CB1C6-61B7-44D7-909D-3BEB8F5985F3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J21" authorId="0" shapeId="0" xr:uid="{C0DA99D3-F2F6-43E3-B8A9-DC4482A6C476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L21" authorId="0" shapeId="0" xr:uid="{5DBF88FE-E9E2-45A4-9C31-AD3A51B101A4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N21" authorId="0" shapeId="0" xr:uid="{99DD16BE-245C-42D2-B06B-6EE868223582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21" authorId="0" shapeId="0" xr:uid="{A2E231DE-46AE-4322-83D8-C47358455971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4" authorId="0" shapeId="0" xr:uid="{40645E91-6E9E-4DBE-92ED-A8F42E9C232B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36" authorId="0" shapeId="0" xr:uid="{AC6747C2-2BFC-4470-9EC9-FAC48B5BE24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<sst xmlns="http://schemas.openxmlformats.org/spreadsheetml/2006/main" count="62" uniqueCount="59">
  <si>
    <t>合計金額</t>
    <rPh sb="0" eb="2">
      <t>ゴウケイ</t>
    </rPh>
    <rPh sb="2" eb="4">
      <t>キンガク</t>
    </rPh>
    <phoneticPr fontId="1"/>
  </si>
  <si>
    <t>小計</t>
    <rPh sb="0" eb="2">
      <t>ショウケイ</t>
    </rPh>
    <phoneticPr fontId="1"/>
  </si>
  <si>
    <t>消費税額</t>
    <rPh sb="0" eb="3">
      <t>ショウヒゼイ</t>
    </rPh>
    <rPh sb="3" eb="4">
      <t>ガク</t>
    </rPh>
    <phoneticPr fontId="1"/>
  </si>
  <si>
    <t>源泉徴収額</t>
    <rPh sb="0" eb="2">
      <t>ゲンセン</t>
    </rPh>
    <rPh sb="2" eb="4">
      <t>チョウシュウ</t>
    </rPh>
    <rPh sb="4" eb="5">
      <t>ガク</t>
    </rPh>
    <phoneticPr fontId="1"/>
  </si>
  <si>
    <t>No.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</si>
  <si>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</si>
  <si>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</si>
  <si>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値引額</t>
    <rPh sb="0" eb="2">
      <t>ネビ</t>
    </rPh>
    <rPh sb="2" eb="3">
      <t>ガク</t>
    </rPh>
    <phoneticPr fontId="1"/>
  </si>
  <si>
    <t>金額</t>
    <rPh sb="0" eb="2">
      <t>キンガク</t>
    </rPh>
    <phoneticPr fontId="1"/>
  </si>
  <si>
    <t>TEL：</t>
    <phoneticPr fontId="1"/>
  </si>
  <si>
    <t>FAX：</t>
    <phoneticPr fontId="1"/>
  </si>
  <si>
    <t>担当者：</t>
    <rPh sb="0" eb="3">
      <t>タントウシャ</t>
    </rPh>
    <phoneticPr fontId="1"/>
  </si>
  <si>
    <t>E-Mail：</t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</si>
  <si>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</si>
  <si>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</si>
  <si>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</si>
  <si>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</si>
  <si>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</si>
  <si>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</si>
  <si>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</si>
  <si>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</si>
  <si>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4"/>
  </si>
  <si>
    <t>御中</t>
    <rPh sb="0" eb="2">
      <t>オンチュウ</t>
    </rPh>
    <phoneticPr fontId="1"/>
  </si>
  <si>
    <t>ご担当：</t>
    <rPh sb="1" eb="3">
      <t>タントウ</t>
    </rPh>
    <phoneticPr fontId="1"/>
  </si>
  <si>
    <t>様</t>
    <rPh sb="0" eb="1">
      <t>サマ</t>
    </rPh>
    <phoneticPr fontId="1"/>
  </si>
  <si>
    <t>件名：</t>
    <rPh sb="0" eb="2">
      <t>ケンメイ</t>
    </rPh>
    <phoneticPr fontId="1"/>
  </si>
  <si>
    <t>(税込）</t>
    <rPh sb="1" eb="3">
      <t>ゼイコ</t>
    </rPh>
    <phoneticPr fontId="1"/>
  </si>
  <si>
    <t>合計金額：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</si>
  <si>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</si>
  <si>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</si>
  <si>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</si>
  <si>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</si>
  <si>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XXXXXXXXXX</t>
    <phoneticPr fontId="1"/>
  </si>
  <si>
    <t>〒XXX-XXXX</t>
    <phoneticPr fontId="1"/>
  </si>
  <si>
    <t>株式会社〇〇カンパニー</t>
    <rPh sb="0" eb="4">
      <t>カブシキガイシャ</t>
    </rPh>
    <phoneticPr fontId="1"/>
  </si>
  <si>
    <t>東京都新宿区西新宿</t>
    <rPh sb="0" eb="3">
      <t>トウキョウト</t>
    </rPh>
    <rPh sb="3" eb="6">
      <t>シンジュクク</t>
    </rPh>
    <rPh sb="6" eb="9">
      <t>ニシシンジュク</t>
    </rPh>
    <phoneticPr fontId="1"/>
  </si>
  <si>
    <t>西新宿〇〇カンパニービル 5F</t>
    <rPh sb="0" eb="3">
      <t>ニシシンジュク</t>
    </rPh>
    <phoneticPr fontId="1"/>
  </si>
  <si>
    <t>○○○○○○○○株式会社</t>
    <rPh sb="8" eb="12">
      <t>カブシキガイシャ</t>
    </rPh>
    <phoneticPr fontId="1"/>
  </si>
  <si>
    <t>○○○○○</t>
    <phoneticPr fontId="1"/>
  </si>
  <si>
    <t>○○○○○○○○</t>
    <phoneticPr fontId="1"/>
  </si>
  <si>
    <t>項目</t>
    <rPh sb="0" eb="2">
      <t>コウモク</t>
    </rPh>
    <phoneticPr fontId="1"/>
  </si>
  <si>
    <t>00-0000-0000</t>
    <phoneticPr fontId="1"/>
  </si>
  <si>
    <t>00-0000-0000</t>
    <phoneticPr fontId="1"/>
  </si>
  <si>
    <t>xxxxxxxxxxxxxxxxxxxxxxx</t>
    <phoneticPr fontId="1"/>
  </si>
  <si>
    <t>○○○○○</t>
    <phoneticPr fontId="1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</si>
  <si>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</si>
  <si>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4"/>
  </si>
  <si>
    <t>もっと短時間でミスなく書類作成する方法を見る【クラウド型領収管理サービスMakeLeaps】</t>
  </si>
  <si>
    <t>今回
御請求額</t>
    <rPh sb="0" eb="2">
      <t>コンカイ</t>
    </rPh>
    <rPh sb="4" eb="6">
      <t>セイキュウ</t>
    </rPh>
    <rPh sb="6" eb="7">
      <t>ガク</t>
    </rPh>
    <phoneticPr fontId="1"/>
  </si>
  <si>
    <t>前回
御請求額</t>
    <rPh sb="0" eb="2">
      <t>ゼンカイ</t>
    </rPh>
    <rPh sb="6" eb="7">
      <t>ガク</t>
    </rPh>
    <phoneticPr fontId="1"/>
  </si>
  <si>
    <t>前回
御入金額</t>
    <rPh sb="0" eb="2">
      <t>ゼンカイ</t>
    </rPh>
    <rPh sb="3" eb="4">
      <t>ゴ</t>
    </rPh>
    <rPh sb="4" eb="6">
      <t>ニュウキン</t>
    </rPh>
    <rPh sb="6" eb="7">
      <t>ガク</t>
    </rPh>
    <phoneticPr fontId="1"/>
  </si>
  <si>
    <t>受 領 書</t>
    <rPh sb="0" eb="1">
      <t>ウケ</t>
    </rPh>
    <rPh sb="2" eb="3">
      <t>リョウ</t>
    </rPh>
    <rPh sb="4" eb="5">
      <t>ショ</t>
    </rPh>
    <phoneticPr fontId="1"/>
  </si>
  <si>
    <t>受領No.</t>
    <rPh sb="0" eb="2">
      <t>ズリョウ</t>
    </rPh>
    <phoneticPr fontId="1"/>
  </si>
  <si>
    <t>受領日：</t>
    <rPh sb="0" eb="2">
      <t>ズリョウ</t>
    </rPh>
    <rPh sb="2" eb="3">
      <t>ビ</t>
    </rPh>
    <phoneticPr fontId="1"/>
  </si>
  <si>
    <t>下記の通り、受領致しました。</t>
    <rPh sb="0" eb="2">
      <t>カキ</t>
    </rPh>
    <rPh sb="3" eb="4">
      <t>トオ</t>
    </rPh>
    <rPh sb="6" eb="8">
      <t>ズリョウ</t>
    </rPh>
    <rPh sb="8" eb="9">
      <t>イタ</t>
    </rPh>
    <phoneticPr fontId="1"/>
  </si>
  <si>
    <t>受領印</t>
    <rPh sb="0" eb="2">
      <t>ズリョウ</t>
    </rPh>
    <phoneticPr fontId="1"/>
  </si>
  <si>
    <t>納品日　：</t>
    <rPh sb="0" eb="3">
      <t>ノウヒンビ</t>
    </rPh>
    <phoneticPr fontId="1"/>
  </si>
  <si>
    <t>支払条件：</t>
    <rPh sb="0" eb="2">
      <t>シハラ</t>
    </rPh>
    <rPh sb="2" eb="4">
      <t>ジョウケン</t>
    </rPh>
    <phoneticPr fontId="1"/>
  </si>
  <si>
    <t>月末締め翌月末払い</t>
    <rPh sb="0" eb="2">
      <t>ゲツマツ</t>
    </rPh>
    <rPh sb="2" eb="3">
      <t>ジ</t>
    </rPh>
    <rPh sb="4" eb="6">
      <t>ヨクゲツ</t>
    </rPh>
    <rPh sb="6" eb="7">
      <t>マツ</t>
    </rPh>
    <rPh sb="7" eb="8">
      <t>バラ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</si>
</sst>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21">
    <font>
      <sz val="11"/>
      <color theme="1"/>
      <name val="游ゴシック Medium"/>
      <family val="2"/>
      <charset val="128"/>
      <scheme val="minor"/>
    </font>
    <font>
      <sz val="6"/>
      <name val="游ゴシック Medium"/>
      <family val="2"/>
      <charset val="128"/>
      <scheme val="minor"/>
    </font>
    <font>
      <sz val="10"/>
      <color theme="1"/>
      <name val="游ゴシック Medium"/>
      <family val="2"/>
      <charset val="128"/>
      <scheme val="minor"/>
    </font>
    <font>
      <b/>
      <sz val="10"/>
      <color theme="0"/>
      <name val="游ゴシック"/>
      <family val="3"/>
      <charset val="128"/>
      <scheme val="maj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ajor"/>
    </font>
    <font>
      <sz val="11"/>
      <color theme="1"/>
      <name val="游ゴシック"/>
      <family val="3"/>
      <charset val="128"/>
      <scheme val="major"/>
    </font>
    <font>
      <b/>
      <sz val="11"/>
      <color theme="1"/>
      <name val="游ゴシック"/>
      <family val="3"/>
      <charset val="128"/>
      <scheme val="major"/>
    </font>
    <font>
      <b/>
      <sz val="11"/>
      <color theme="0"/>
      <name val="游ゴシック"/>
      <family val="3"/>
      <charset val="128"/>
      <scheme val="major"/>
    </font>
    <font>
      <b/>
      <sz val="20"/>
      <color theme="1"/>
      <name val="游ゴシック"/>
      <family val="3"/>
      <charset val="128"/>
      <scheme val="major"/>
    </font>
    <font>
      <u/>
      <sz val="11"/>
      <color theme="10"/>
      <name val="游ゴシック Medium"/>
      <family val="2"/>
      <charset val="128"/>
      <scheme val="minor"/>
    </font>
    <font>
      <b/>
      <sz val="12"/>
      <color theme="1"/>
      <name val="游ゴシック"/>
      <family val="3"/>
      <charset val="128"/>
      <scheme val="major"/>
    </font>
    <font>
      <b/>
      <sz val="22"/>
      <color theme="1"/>
      <name val="游ゴシック"/>
      <family val="3"/>
      <charset val="128"/>
      <scheme val="major"/>
    </font>
    <font>
      <sz val="15"/>
      <color theme="1"/>
      <name val="游ゴシック Medium"/>
      <family val="2"/>
      <charset val="128"/>
      <scheme val="minor"/>
    </font>
    <font>
      <sz val="11"/>
      <color theme="1"/>
      <name val="游ゴシック Medium"/>
      <family val="3"/>
      <charset val="128"/>
      <scheme val="minor"/>
    </font>
    <font>
      <b/>
      <sz val="13"/>
      <color theme="1"/>
      <name val="游ゴシック"/>
      <family val="3"/>
      <charset val="128"/>
      <scheme val="major"/>
    </font>
    <font>
      <b/>
      <sz val="16"/>
      <color theme="1"/>
      <name val="游ゴシック"/>
      <family val="3"/>
      <charset val="128"/>
      <scheme val="major"/>
    </font>
    <font>
      <sz val="11"/>
      <name val="游ゴシック Medium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0"/>
      <name val="游ゴシック Medium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5" fontId="2" fillId="0" borderId="0" xfId="0" applyNumberFormat="1" applyFont="1">
      <alignment vertical="center"/>
    </xf>
    <xf numFmtId="5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9" fontId="6" fillId="0" borderId="0" xfId="0" applyNumberFormat="1" applyFont="1">
      <alignment vertical="center"/>
    </xf>
    <xf numFmtId="10" fontId="6" fillId="0" borderId="0" xfId="0" applyNumberFormat="1" applyFont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/>
    <xf numFmtId="0" fontId="2" fillId="0" borderId="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2" fillId="0" borderId="1" xfId="0" applyFont="1" applyBorder="1" applyAlignment="1"/>
    <xf numFmtId="0" fontId="11" fillId="0" borderId="4" xfId="0" applyFont="1" applyBorder="1" applyAlignment="1"/>
    <xf numFmtId="0" fontId="2" fillId="0" borderId="4" xfId="0" applyFont="1" applyBorder="1" applyAlignment="1"/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>
      <alignment vertical="center"/>
    </xf>
    <xf numFmtId="0" fontId="0" fillId="3" borderId="0" xfId="0" applyFont="1" applyFill="1" applyAlignment="1">
      <alignment vertical="center" shrinkToFit="1"/>
    </xf>
    <xf numFmtId="0" fontId="3" fillId="2" borderId="1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7" fillId="0" borderId="4" xfId="0" applyFont="1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5" fontId="0" fillId="0" borderId="4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0" fillId="0" borderId="0" xfId="1" applyBorder="1" applyAlignment="1" applyProtection="1">
      <alignment horizontal="left" vertical="center"/>
      <protection locked="0"/>
    </xf>
    <xf numFmtId="0" fontId="0" fillId="3" borderId="0" xfId="0" applyFont="1" applyFill="1" applyAlignment="1">
      <alignment vertical="center" shrinkToFit="1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5" fontId="0" fillId="3" borderId="0" xfId="0" applyNumberFormat="1" applyFont="1" applyFill="1" applyAlignment="1">
      <alignment vertical="center"/>
    </xf>
    <xf numFmtId="5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shrinkToFit="1"/>
    </xf>
    <xf numFmtId="0" fontId="8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5" fontId="9" fillId="0" borderId="4" xfId="0" applyNumberFormat="1" applyFont="1" applyBorder="1" applyAlignment="1"/>
    <xf numFmtId="0" fontId="0" fillId="0" borderId="4" xfId="0" applyBorder="1" applyAlignment="1"/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5" fillId="0" borderId="3" xfId="0" applyFont="1" applyBorder="1" applyAlignment="1">
      <alignment shrinkToFit="1"/>
    </xf>
    <xf numFmtId="0" fontId="0" fillId="0" borderId="3" xfId="0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7" fillId="0" borderId="0" xfId="0" applyFont="1" applyAlignment="1"/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2" fillId="0" borderId="0" xfId="0" applyNumberFormat="1" applyFont="1" applyAlignment="1">
      <alignment vertical="center"/>
    </xf>
    <xf numFmtId="5" fontId="14" fillId="0" borderId="5" xfId="0" applyNumberFormat="1" applyFont="1" applyBorder="1" applyAlignment="1">
      <alignment vertical="center"/>
    </xf>
    <xf numFmtId="5" fontId="0" fillId="0" borderId="5" xfId="0" applyNumberFormat="1" applyFont="1" applyBorder="1" applyAlignment="1">
      <alignment vertical="center"/>
    </xf>
    <xf numFmtId="5" fontId="7" fillId="0" borderId="5" xfId="0" applyNumberFormat="1" applyFont="1" applyBorder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61913</xdr:colOff>
      <xdr:row>6</xdr:row>
      <xdr:rowOff>104776</xdr:rowOff>
    </xdr:from>
    <xdr:to>
      <xdr:col>16</xdr:col>
      <xdr:colOff>320039</xdr:colOff>
      <xdr:row>9</xdr:row>
      <xdr:rowOff>123825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9013" y="2019301"/>
          <a:ext cx="786764" cy="766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Yu-Gothic-Medium">
      <a:majorFont>
        <a:latin typeface="游ゴシック"/>
        <a:ea typeface="游ゴシック"/>
        <a:cs typeface=""/>
      </a:majorFont>
      <a:minorFont>
        <a:latin typeface="游ゴシック Medium"/>
        <a:ea typeface="游ゴシック Mediu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43"/>
  <sheetViews>
    <sheetView showGridLines="0" tabSelected="1" topLeftCell="A10" zoomScale="99" zoomScaleNormal="99" workbookViewId="0">
      <selection activeCell="C25" sqref="C25:K25"/>
    </sheetView>
  </sheetViews>
  <sheetFormatPr defaultColWidth="6.19921875" defaultRowHeight="19.2" customHeight="1"/>
  <cols>
    <col min="1" max="1" width="6.19921875" style="1"/>
    <col min="2" max="2" width="8" style="1" customWidth="1"/>
    <col min="3" max="14" width="6.19921875" style="1"/>
    <col min="15" max="15" width="8.19921875" style="1" customWidth="1"/>
    <col min="16" max="17" width="6.8984375" style="1" customWidth="1"/>
    <col min="18" max="16384" width="6.19921875" style="1"/>
  </cols>
  <sheetData>
    <row r="2" spans="2:17" ht="45.45" customHeight="1">
      <c r="B2" s="74" t="s">
        <v>51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4" spans="2:17" ht="24" customHeight="1">
      <c r="B4" s="68" t="s">
        <v>37</v>
      </c>
      <c r="C4" s="69"/>
      <c r="D4" s="69"/>
      <c r="E4" s="69"/>
      <c r="F4" s="69"/>
      <c r="G4" s="69"/>
      <c r="H4" s="69"/>
      <c r="I4" s="69"/>
      <c r="J4" s="17" t="s">
        <v>22</v>
      </c>
      <c r="O4" s="1" t="s">
        <v>52</v>
      </c>
      <c r="P4" s="75" t="s">
        <v>32</v>
      </c>
      <c r="Q4" s="76"/>
    </row>
    <row r="5" spans="2:17" ht="24" customHeight="1">
      <c r="B5" s="12" t="s">
        <v>23</v>
      </c>
      <c r="C5" s="70" t="s">
        <v>38</v>
      </c>
      <c r="D5" s="71"/>
      <c r="E5" s="12" t="s">
        <v>24</v>
      </c>
      <c r="O5" s="1" t="s">
        <v>53</v>
      </c>
      <c r="P5" s="77">
        <v>44562</v>
      </c>
      <c r="Q5" s="77"/>
    </row>
    <row r="7" spans="2:17" ht="25.95" customHeight="1">
      <c r="B7" s="13" t="s">
        <v>25</v>
      </c>
      <c r="C7" s="72" t="s">
        <v>39</v>
      </c>
      <c r="D7" s="69"/>
      <c r="E7" s="69"/>
      <c r="F7" s="69"/>
      <c r="G7" s="69"/>
      <c r="H7" s="69"/>
      <c r="I7" s="69"/>
      <c r="J7" s="69"/>
      <c r="M7" s="73" t="s">
        <v>34</v>
      </c>
      <c r="N7" s="59"/>
      <c r="O7" s="59"/>
      <c r="P7" s="59"/>
      <c r="Q7" s="59"/>
    </row>
    <row r="8" spans="2:17" ht="16.5" customHeight="1">
      <c r="M8" s="58" t="s">
        <v>33</v>
      </c>
      <c r="N8" s="59"/>
      <c r="O8" s="59"/>
      <c r="P8" s="59"/>
      <c r="Q8" s="59"/>
    </row>
    <row r="9" spans="2:17" ht="16.5" customHeight="1">
      <c r="B9" s="31" t="s">
        <v>54</v>
      </c>
      <c r="C9" s="31"/>
      <c r="D9" s="31"/>
      <c r="E9" s="31"/>
      <c r="F9" s="31"/>
      <c r="G9" s="31"/>
      <c r="H9" s="60" t="s">
        <v>55</v>
      </c>
      <c r="I9" s="61"/>
      <c r="J9" s="62"/>
      <c r="M9" s="58" t="s">
        <v>35</v>
      </c>
      <c r="N9" s="59"/>
      <c r="O9" s="59"/>
      <c r="P9" s="59"/>
      <c r="Q9" s="59"/>
    </row>
    <row r="10" spans="2:17" ht="16.5" customHeight="1">
      <c r="C10" s="14"/>
      <c r="H10" s="32"/>
      <c r="I10" s="33"/>
      <c r="J10" s="34"/>
      <c r="M10" s="58" t="s">
        <v>36</v>
      </c>
      <c r="N10" s="59"/>
      <c r="O10" s="59"/>
      <c r="P10" s="59"/>
      <c r="Q10" s="59"/>
    </row>
    <row r="11" spans="2:17" ht="16.5" customHeight="1">
      <c r="B11" s="14" t="s">
        <v>56</v>
      </c>
      <c r="C11" s="14"/>
      <c r="D11" s="31"/>
      <c r="E11" s="31"/>
      <c r="F11" s="31"/>
      <c r="G11" s="31"/>
      <c r="H11" s="35"/>
      <c r="I11" s="31"/>
      <c r="J11" s="36"/>
      <c r="M11" s="1" t="s">
        <v>9</v>
      </c>
      <c r="N11" s="58" t="s">
        <v>41</v>
      </c>
      <c r="O11" s="59"/>
      <c r="P11" s="59"/>
      <c r="Q11" s="59"/>
    </row>
    <row r="12" spans="2:17" ht="16.5" customHeight="1">
      <c r="B12" s="14" t="s">
        <v>57</v>
      </c>
      <c r="C12" s="14"/>
      <c r="D12" s="31" t="s">
        <v>58</v>
      </c>
      <c r="E12" s="31"/>
      <c r="F12" s="31"/>
      <c r="G12" s="31"/>
      <c r="H12" s="35"/>
      <c r="I12" s="31"/>
      <c r="J12" s="36"/>
      <c r="M12" s="1" t="s">
        <v>10</v>
      </c>
      <c r="N12" s="58" t="s">
        <v>42</v>
      </c>
      <c r="O12" s="59"/>
      <c r="P12" s="59"/>
      <c r="Q12" s="59"/>
    </row>
    <row r="13" spans="2:17" ht="16.5" customHeight="1">
      <c r="B13" s="14"/>
      <c r="D13" s="31"/>
      <c r="E13" s="31"/>
      <c r="F13" s="31"/>
      <c r="G13" s="31"/>
      <c r="H13" s="37"/>
      <c r="J13" s="38"/>
      <c r="M13" s="1" t="s">
        <v>12</v>
      </c>
      <c r="N13" s="50" t="s">
        <v>43</v>
      </c>
      <c r="O13" s="50"/>
      <c r="P13" s="50"/>
      <c r="Q13" s="50"/>
    </row>
    <row r="14" spans="2:17" ht="16.5" customHeight="1">
      <c r="H14" s="37"/>
      <c r="J14" s="38"/>
      <c r="M14" s="1" t="s">
        <v>11</v>
      </c>
      <c r="N14" s="58" t="s">
        <v>44</v>
      </c>
      <c r="O14" s="59"/>
      <c r="P14" s="59"/>
      <c r="Q14" s="59"/>
    </row>
    <row r="15" spans="2:17" ht="16.5" customHeight="1">
      <c r="H15" s="39"/>
      <c r="I15" s="40"/>
      <c r="J15" s="41"/>
      <c r="N15" s="29"/>
      <c r="O15" s="30"/>
      <c r="P15" s="30"/>
      <c r="Q15" s="30"/>
    </row>
    <row r="16" spans="2:17" ht="16.5" customHeight="1">
      <c r="N16" s="29"/>
      <c r="O16" s="30"/>
      <c r="P16" s="30"/>
      <c r="Q16" s="30"/>
    </row>
    <row r="18" spans="2:20" ht="30.75" customHeight="1">
      <c r="B18" s="18" t="s">
        <v>27</v>
      </c>
      <c r="C18" s="19"/>
      <c r="D18" s="63">
        <f>P36</f>
        <v>0</v>
      </c>
      <c r="E18" s="64"/>
      <c r="F18" s="64"/>
      <c r="G18" s="19" t="s">
        <v>26</v>
      </c>
    </row>
    <row r="20" spans="2:20" ht="40.950000000000003" customHeight="1">
      <c r="B20" s="81" t="s">
        <v>49</v>
      </c>
      <c r="C20" s="66"/>
      <c r="D20" s="65" t="s">
        <v>50</v>
      </c>
      <c r="E20" s="66"/>
      <c r="F20" s="65" t="s">
        <v>48</v>
      </c>
      <c r="G20" s="66"/>
      <c r="H20" s="65" t="s">
        <v>7</v>
      </c>
      <c r="I20" s="66"/>
      <c r="J20" s="65" t="s">
        <v>1</v>
      </c>
      <c r="K20" s="66"/>
      <c r="L20" s="65" t="s">
        <v>2</v>
      </c>
      <c r="M20" s="66"/>
      <c r="N20" s="65" t="s">
        <v>3</v>
      </c>
      <c r="O20" s="66"/>
      <c r="P20" s="65" t="s">
        <v>0</v>
      </c>
      <c r="Q20" s="67"/>
    </row>
    <row r="21" spans="2:20" ht="19.2" customHeight="1">
      <c r="B21" s="78"/>
      <c r="C21" s="79"/>
      <c r="D21" s="78"/>
      <c r="E21" s="79"/>
      <c r="F21" s="78">
        <f>P36</f>
        <v>0</v>
      </c>
      <c r="G21" s="79"/>
      <c r="H21" s="78"/>
      <c r="I21" s="79"/>
      <c r="J21" s="79">
        <f>(B21-D21)+F21-H21</f>
        <v>0</v>
      </c>
      <c r="K21" s="79"/>
      <c r="L21" s="79">
        <f>J21*参照用!C2</f>
        <v>0</v>
      </c>
      <c r="M21" s="79"/>
      <c r="N21" s="79">
        <f>ROUNDDOWN(J21*参照用!E2,0)</f>
        <v>0</v>
      </c>
      <c r="O21" s="79"/>
      <c r="P21" s="80">
        <f>J21+L21-N21</f>
        <v>0</v>
      </c>
      <c r="Q21" s="80"/>
    </row>
    <row r="23" spans="2:20" ht="19.2" customHeight="1">
      <c r="B23" s="20" t="s">
        <v>4</v>
      </c>
      <c r="C23" s="21" t="s">
        <v>40</v>
      </c>
      <c r="D23" s="21"/>
      <c r="E23" s="21"/>
      <c r="F23" s="21"/>
      <c r="G23" s="21"/>
      <c r="H23" s="21"/>
      <c r="I23" s="21"/>
      <c r="J23" s="26"/>
      <c r="K23" s="27"/>
      <c r="L23" s="54" t="s">
        <v>5</v>
      </c>
      <c r="M23" s="55"/>
      <c r="N23" s="56" t="s">
        <v>6</v>
      </c>
      <c r="O23" s="57"/>
      <c r="P23" s="56" t="s">
        <v>8</v>
      </c>
      <c r="Q23" s="57"/>
      <c r="S23" s="5"/>
      <c r="T23" s="5"/>
    </row>
    <row r="24" spans="2:20" ht="19.2" customHeight="1">
      <c r="B24" s="15">
        <v>1</v>
      </c>
      <c r="C24" s="53" t="s">
        <v>39</v>
      </c>
      <c r="D24" s="50"/>
      <c r="E24" s="50"/>
      <c r="F24" s="50"/>
      <c r="G24" s="50"/>
      <c r="H24" s="50"/>
      <c r="I24" s="50"/>
      <c r="J24" s="50"/>
      <c r="K24" s="50"/>
      <c r="L24" s="10"/>
      <c r="M24" s="16" t="s">
        <v>13</v>
      </c>
      <c r="N24" s="52"/>
      <c r="O24" s="52"/>
      <c r="P24" s="52" t="str">
        <f>IF(N24="","",L24*N24)</f>
        <v/>
      </c>
      <c r="Q24" s="52"/>
      <c r="R24" s="3"/>
      <c r="S24" s="4"/>
      <c r="T24" s="4"/>
    </row>
    <row r="25" spans="2:20" ht="19.2" customHeight="1">
      <c r="B25" s="22">
        <v>2</v>
      </c>
      <c r="C25" s="48"/>
      <c r="D25" s="49"/>
      <c r="E25" s="49"/>
      <c r="F25" s="49"/>
      <c r="G25" s="49"/>
      <c r="H25" s="49"/>
      <c r="I25" s="49"/>
      <c r="J25" s="50"/>
      <c r="K25" s="50"/>
      <c r="L25" s="23"/>
      <c r="M25" s="24"/>
      <c r="N25" s="51"/>
      <c r="O25" s="51"/>
      <c r="P25" s="51" t="str">
        <f t="shared" ref="P25:P35" si="0">IF(N25="","",L25*N25)</f>
        <v/>
      </c>
      <c r="Q25" s="51"/>
      <c r="R25" s="2"/>
    </row>
    <row r="26" spans="2:20" ht="19.2" customHeight="1">
      <c r="B26" s="15">
        <v>3</v>
      </c>
      <c r="C26" s="53"/>
      <c r="D26" s="50"/>
      <c r="E26" s="50"/>
      <c r="F26" s="50"/>
      <c r="G26" s="50"/>
      <c r="H26" s="50"/>
      <c r="I26" s="50"/>
      <c r="J26" s="50"/>
      <c r="K26" s="50"/>
      <c r="L26" s="10"/>
      <c r="M26" s="16"/>
      <c r="N26" s="52"/>
      <c r="O26" s="52"/>
      <c r="P26" s="52" t="str">
        <f t="shared" si="0"/>
        <v/>
      </c>
      <c r="Q26" s="52"/>
      <c r="R26" s="2"/>
    </row>
    <row r="27" spans="2:20" ht="19.2" customHeight="1">
      <c r="B27" s="22">
        <v>4</v>
      </c>
      <c r="C27" s="48"/>
      <c r="D27" s="49"/>
      <c r="E27" s="49"/>
      <c r="F27" s="49"/>
      <c r="G27" s="49"/>
      <c r="H27" s="49"/>
      <c r="I27" s="49"/>
      <c r="J27" s="50"/>
      <c r="K27" s="50"/>
      <c r="L27" s="23"/>
      <c r="M27" s="24"/>
      <c r="N27" s="51"/>
      <c r="O27" s="51"/>
      <c r="P27" s="51" t="str">
        <f t="shared" si="0"/>
        <v/>
      </c>
      <c r="Q27" s="51"/>
      <c r="R27" s="2"/>
    </row>
    <row r="28" spans="2:20" ht="19.2" customHeight="1">
      <c r="B28" s="15">
        <v>5</v>
      </c>
      <c r="C28" s="53"/>
      <c r="D28" s="50"/>
      <c r="E28" s="50"/>
      <c r="F28" s="50"/>
      <c r="G28" s="50"/>
      <c r="H28" s="50"/>
      <c r="I28" s="50"/>
      <c r="J28" s="50"/>
      <c r="K28" s="50"/>
      <c r="L28" s="10"/>
      <c r="M28" s="16"/>
      <c r="N28" s="52"/>
      <c r="O28" s="52"/>
      <c r="P28" s="52" t="str">
        <f t="shared" si="0"/>
        <v/>
      </c>
      <c r="Q28" s="52"/>
      <c r="R28" s="2"/>
    </row>
    <row r="29" spans="2:20" ht="19.2" customHeight="1">
      <c r="B29" s="22">
        <v>6</v>
      </c>
      <c r="C29" s="48"/>
      <c r="D29" s="49"/>
      <c r="E29" s="49"/>
      <c r="F29" s="49"/>
      <c r="G29" s="49"/>
      <c r="H29" s="49"/>
      <c r="I29" s="49"/>
      <c r="J29" s="50"/>
      <c r="K29" s="50"/>
      <c r="L29" s="23"/>
      <c r="M29" s="24"/>
      <c r="N29" s="51"/>
      <c r="O29" s="51"/>
      <c r="P29" s="51" t="str">
        <f t="shared" si="0"/>
        <v/>
      </c>
      <c r="Q29" s="51"/>
      <c r="R29" s="2"/>
    </row>
    <row r="30" spans="2:20" ht="19.2" customHeight="1">
      <c r="B30" s="15">
        <v>7</v>
      </c>
      <c r="C30" s="53"/>
      <c r="D30" s="50"/>
      <c r="E30" s="50"/>
      <c r="F30" s="50"/>
      <c r="G30" s="50"/>
      <c r="H30" s="50"/>
      <c r="I30" s="50"/>
      <c r="J30" s="50"/>
      <c r="K30" s="50"/>
      <c r="L30" s="10"/>
      <c r="M30" s="16"/>
      <c r="N30" s="52"/>
      <c r="O30" s="52"/>
      <c r="P30" s="52" t="str">
        <f t="shared" si="0"/>
        <v/>
      </c>
      <c r="Q30" s="52"/>
      <c r="R30" s="2"/>
    </row>
    <row r="31" spans="2:20" ht="19.2" customHeight="1">
      <c r="B31" s="22">
        <v>8</v>
      </c>
      <c r="C31" s="48"/>
      <c r="D31" s="49"/>
      <c r="E31" s="49"/>
      <c r="F31" s="49"/>
      <c r="G31" s="49"/>
      <c r="H31" s="49"/>
      <c r="I31" s="49"/>
      <c r="J31" s="50"/>
      <c r="K31" s="50"/>
      <c r="L31" s="23"/>
      <c r="M31" s="24"/>
      <c r="N31" s="51"/>
      <c r="O31" s="51"/>
      <c r="P31" s="51" t="str">
        <f t="shared" si="0"/>
        <v/>
      </c>
      <c r="Q31" s="51"/>
      <c r="R31" s="2"/>
    </row>
    <row r="32" spans="2:20" ht="19.2" customHeight="1">
      <c r="B32" s="15">
        <v>9</v>
      </c>
      <c r="C32" s="53"/>
      <c r="D32" s="50"/>
      <c r="E32" s="50"/>
      <c r="F32" s="50"/>
      <c r="G32" s="50"/>
      <c r="H32" s="50"/>
      <c r="I32" s="50"/>
      <c r="J32" s="50"/>
      <c r="K32" s="50"/>
      <c r="L32" s="10"/>
      <c r="M32" s="16"/>
      <c r="N32" s="52"/>
      <c r="O32" s="52"/>
      <c r="P32" s="52" t="str">
        <f t="shared" si="0"/>
        <v/>
      </c>
      <c r="Q32" s="52"/>
      <c r="R32" s="2"/>
    </row>
    <row r="33" spans="2:18" ht="19.2" customHeight="1">
      <c r="B33" s="22">
        <v>10</v>
      </c>
      <c r="C33" s="48"/>
      <c r="D33" s="49"/>
      <c r="E33" s="49"/>
      <c r="F33" s="49"/>
      <c r="G33" s="49"/>
      <c r="H33" s="49"/>
      <c r="I33" s="49"/>
      <c r="J33" s="50"/>
      <c r="K33" s="50"/>
      <c r="L33" s="23"/>
      <c r="M33" s="24"/>
      <c r="N33" s="51"/>
      <c r="O33" s="51"/>
      <c r="P33" s="51" t="str">
        <f t="shared" si="0"/>
        <v/>
      </c>
      <c r="Q33" s="51"/>
      <c r="R33" s="2"/>
    </row>
    <row r="34" spans="2:18" ht="19.2" customHeight="1">
      <c r="B34" s="15">
        <v>11</v>
      </c>
      <c r="C34" s="53"/>
      <c r="D34" s="50"/>
      <c r="E34" s="50"/>
      <c r="F34" s="50"/>
      <c r="G34" s="50"/>
      <c r="H34" s="50"/>
      <c r="I34" s="50"/>
      <c r="J34" s="50"/>
      <c r="K34" s="50"/>
      <c r="L34" s="10"/>
      <c r="M34" s="16"/>
      <c r="N34" s="52"/>
      <c r="O34" s="52"/>
      <c r="P34" s="52" t="str">
        <f t="shared" si="0"/>
        <v/>
      </c>
      <c r="Q34" s="52"/>
      <c r="R34" s="2"/>
    </row>
    <row r="35" spans="2:18" ht="19.2" customHeight="1">
      <c r="B35" s="22">
        <v>12</v>
      </c>
      <c r="C35" s="48"/>
      <c r="D35" s="49"/>
      <c r="E35" s="49"/>
      <c r="F35" s="49"/>
      <c r="G35" s="49"/>
      <c r="H35" s="49"/>
      <c r="I35" s="49"/>
      <c r="J35" s="50"/>
      <c r="K35" s="50"/>
      <c r="L35" s="23"/>
      <c r="M35" s="24"/>
      <c r="N35" s="51"/>
      <c r="O35" s="51"/>
      <c r="P35" s="51" t="str">
        <f t="shared" si="0"/>
        <v/>
      </c>
      <c r="Q35" s="51"/>
      <c r="R35" s="2"/>
    </row>
    <row r="36" spans="2:18" ht="19.2" customHeight="1">
      <c r="B36" s="10"/>
      <c r="C36" s="10"/>
      <c r="D36" s="10"/>
      <c r="E36" s="10"/>
      <c r="F36" s="10"/>
      <c r="G36" s="10"/>
      <c r="H36" s="10"/>
      <c r="I36" s="10"/>
      <c r="J36" s="10"/>
      <c r="K36" s="10"/>
      <c r="M36" s="10"/>
      <c r="O36" s="28" t="s">
        <v>1</v>
      </c>
      <c r="P36" s="45">
        <f>SUM(P24:Q35)</f>
        <v>0</v>
      </c>
      <c r="Q36" s="46"/>
    </row>
    <row r="37" spans="2:18" ht="19.2" customHeight="1">
      <c r="B37" s="10"/>
    </row>
    <row r="39" spans="2:18" ht="67.2" customHeight="1">
      <c r="B39" s="25" t="s">
        <v>28</v>
      </c>
      <c r="C39" s="42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4"/>
    </row>
    <row r="41" spans="2:18" ht="19.2" customHeight="1">
      <c r="B41" s="47" t="s">
        <v>47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2:18" ht="19.2" customHeight="1">
      <c r="B42" s="47" t="s">
        <v>45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</row>
    <row r="43" spans="2:18" ht="19.2" customHeight="1">
      <c r="B43" s="47" t="s">
        <v>46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</row>
  </sheetData>
  <mergeCells count="76">
    <mergeCell ref="C24:K24"/>
    <mergeCell ref="C25:K25"/>
    <mergeCell ref="C26:K26"/>
    <mergeCell ref="C27:K27"/>
    <mergeCell ref="C28:K28"/>
    <mergeCell ref="N25:O25"/>
    <mergeCell ref="P25:Q25"/>
    <mergeCell ref="N26:O26"/>
    <mergeCell ref="P26:Q26"/>
    <mergeCell ref="P28:Q28"/>
    <mergeCell ref="P31:Q31"/>
    <mergeCell ref="N27:O27"/>
    <mergeCell ref="P27:Q27"/>
    <mergeCell ref="N28:O28"/>
    <mergeCell ref="N29:O29"/>
    <mergeCell ref="P29:Q29"/>
    <mergeCell ref="N30:O30"/>
    <mergeCell ref="P30:Q30"/>
    <mergeCell ref="B2:Q2"/>
    <mergeCell ref="P4:Q4"/>
    <mergeCell ref="P5:Q5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B4:I4"/>
    <mergeCell ref="C5:D5"/>
    <mergeCell ref="C7:J7"/>
    <mergeCell ref="M8:Q8"/>
    <mergeCell ref="M7:Q7"/>
    <mergeCell ref="L20:M20"/>
    <mergeCell ref="N20:O20"/>
    <mergeCell ref="P20:Q20"/>
    <mergeCell ref="N12:Q12"/>
    <mergeCell ref="N13:Q13"/>
    <mergeCell ref="M9:Q9"/>
    <mergeCell ref="M10:Q10"/>
    <mergeCell ref="N11:Q11"/>
    <mergeCell ref="H9:J9"/>
    <mergeCell ref="D18:F18"/>
    <mergeCell ref="N14:Q14"/>
    <mergeCell ref="L23:M23"/>
    <mergeCell ref="N23:O23"/>
    <mergeCell ref="P23:Q23"/>
    <mergeCell ref="N24:O24"/>
    <mergeCell ref="P24:Q24"/>
    <mergeCell ref="C29:K29"/>
    <mergeCell ref="N35:O35"/>
    <mergeCell ref="P35:Q35"/>
    <mergeCell ref="N32:O32"/>
    <mergeCell ref="P32:Q32"/>
    <mergeCell ref="N33:O33"/>
    <mergeCell ref="P33:Q33"/>
    <mergeCell ref="N34:O34"/>
    <mergeCell ref="P34:Q34"/>
    <mergeCell ref="C30:K30"/>
    <mergeCell ref="C31:K31"/>
    <mergeCell ref="C32:K32"/>
    <mergeCell ref="C33:K33"/>
    <mergeCell ref="C34:K34"/>
    <mergeCell ref="C35:K35"/>
    <mergeCell ref="N31:O31"/>
    <mergeCell ref="C39:Q39"/>
    <mergeCell ref="P36:Q36"/>
    <mergeCell ref="B42:M42"/>
    <mergeCell ref="B43:N43"/>
    <mergeCell ref="B41:N41"/>
  </mergeCells>
  <phoneticPr fontId="1"/>
  <hyperlinks>
    <hyperlink ref="B41" r:id="rId1" display="請求書作成・管理ならMakeLeaps（メイクリープス）" xr:uid="{92EFC7A5-F62F-42AD-8016-ED8F2C8EFED2}"/>
    <hyperlink ref="B43:J43" r:id="rId2" display="他のテンプレートはこちら" xr:uid="{03DAFFE2-5109-4B23-B492-5BBB2BD7A962}"/>
    <hyperlink ref="B42:J42" r:id="rId3" display="Excelでの書類管理に限界を感じたら【無料で試してみる】" xr:uid="{F555DB73-A263-4425-B361-E89C85FE76E9}"/>
  </hyperlinks>
  <pageMargins left="0.59055118110236227" right="0.59055118110236227" top="0.59055118110236227" bottom="0.59055118110236227" header="0.31496062992125984" footer="0.31496062992125984"/>
  <pageSetup paperSize="9" scale="80" orientation="portrait" r:id="rId4"/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参照用!$A$2:$A$10</xm:f>
          </x14:formula1>
          <xm:sqref>M24:M35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C2" sqref="C2"/>
    </sheetView>
  </sheetViews>
  <sheetFormatPr defaultColWidth="9" defaultRowHeight="18"/>
  <cols>
    <col min="1" max="16384" width="9" style="7"/>
  </cols>
  <sheetData>
    <row r="1" spans="1:5">
      <c r="A1" s="11" t="s">
        <v>29</v>
      </c>
      <c r="C1" s="11" t="s">
        <v>30</v>
      </c>
      <c r="E1" s="11" t="s">
        <v>31</v>
      </c>
    </row>
    <row r="2" spans="1:5" ht="19.8">
      <c r="A2" s="6" t="s">
        <v>13</v>
      </c>
      <c r="C2" s="8">
        <v>0.1</v>
      </c>
      <c r="E2" s="9">
        <v>0.1021</v>
      </c>
    </row>
    <row r="3" spans="1:5" ht="19.8">
      <c r="A3" s="6" t="s">
        <v>14</v>
      </c>
    </row>
    <row r="4" spans="1:5" ht="19.8">
      <c r="A4" s="6" t="s">
        <v>16</v>
      </c>
    </row>
    <row r="5" spans="1:5" ht="19.8">
      <c r="A5" s="6" t="s">
        <v>17</v>
      </c>
    </row>
    <row r="6" spans="1:5" ht="19.8">
      <c r="A6" s="6" t="s">
        <v>18</v>
      </c>
    </row>
    <row r="7" spans="1:5">
      <c r="A7" s="7" t="s">
        <v>19</v>
      </c>
    </row>
    <row r="8" spans="1:5">
      <c r="A8" s="7" t="s">
        <v>15</v>
      </c>
    </row>
    <row r="9" spans="1:5">
      <c r="A9" s="7" t="s">
        <v>20</v>
      </c>
    </row>
    <row r="10" spans="1:5">
      <c r="A10" s="7" t="s">
        <v>21</v>
      </c>
    </row>
  </sheetData>
  <phoneticPr fontId="1"/>
  <dataValidations count="2">
    <dataValidation type="list" allowBlank="1" showInputMessage="1" showErrorMessage="1" sqref="A3:A5" xr:uid="{00000000-0002-0000-0100-000000000000}">
      <formula1>$A:$A</formula1>
    </dataValidation>
    <dataValidation type="list" allowBlank="1" showInputMessage="1" showErrorMessage="1" sqref="C2" xr:uid="{4B55E79C-7FD3-4BB3-B70D-C0104EBEA886}">
      <formula1>"10%,8%"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林 利穂</cp:lastModifiedBy>
  <cp:lastPrinted>2021-12-23T03:29:24Z</cp:lastPrinted>
  <dcterms:created xsi:type="dcterms:W3CDTF">2021-11-12T03:00:13Z</dcterms:created>
  <dcterms:modified xsi:type="dcterms:W3CDTF">2022-01-17T06:27:11Z</dcterms:modified>
</cp:coreProperties>
</file>