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500" windowWidth="24180" windowHeight="15940" activeTab="0"/>
  </bookViews>
  <sheets>
    <sheet name="発注書テンプレート（単位なし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<sst xmlns="http://schemas.openxmlformats.org/spreadsheetml/2006/main" count="49" uniqueCount="47">
  <si>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</si>
  <si>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</si>
  <si>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</si>
  <si>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</si>
  <si>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</si>
  <si>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</si>
  <si>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</si>
  <si>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</si>
  <si>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</si>
  <si>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</si>
  <si>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</si>
  <si>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</si>
  <si>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</si>
  <si>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</si>
  <si>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</si>
  <si>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</si>
  <si>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</si>
  <si>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</si>
  <si>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</si>
  <si>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</si>
  <si>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</si>
  <si>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</si>
  <si>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</si>
  <si>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</si>
  <si>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</si>
  <si>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</si>
  <si>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請求書作成・管理ならMakeLeaps（メイクリープス）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</si>
  <si>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</si>
  <si>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</si>
  <si>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</si>
  <si>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</si>
  <si>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</si>
  <si>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</si>
  <si>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</si>
  <si>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</si>
  <si>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</si>
  <si>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</si>
  <si>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</si>
  <si>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12"/>
        <rFont val="ＭＳ Ｐ明朝"/>
        <family val="1"/>
      </rPr>
      <t>宅配ピザ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</si>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</sst>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0" fillId="0" borderId="8" xfId="0" applyNumberFormat="1" applyFont="1" applyBorder="1" applyAlignment="1">
      <alignment horizontal="right" vertical="center"/>
    </xf>
    <xf numFmtId="6" fontId="0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5</xdr:row>
      <xdr:rowOff>219075</xdr:rowOff>
    </xdr:from>
    <xdr:to>
      <xdr:col>17</xdr:col>
      <xdr:colOff>0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 topLeftCell="A1">
      <selection activeCell="A1" sqref="A1:Q1"/>
    </sheetView>
  </sheetViews>
  <sheetFormatPr defaultColWidth="11.3359375" defaultRowHeight="15" customHeight="1"/>
  <cols>
    <col min="1" max="9" width="4.3359375" style="0" customWidth="1"/>
    <col min="10" max="10" width="4.3359375" style="12" customWidth="1"/>
    <col min="11" max="17" width="4.3359375" style="0" customWidth="1"/>
    <col min="18" max="26" width="8.3359375" style="0" customWidth="1"/>
  </cols>
  <sheetData>
    <row r="1" spans="1:17" ht="34.5" customHeight="1">
      <c r="A1" s="49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9.5" customHeight="1">
      <c r="A2" s="5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51"/>
      <c r="I4" s="40"/>
      <c r="K4" s="1"/>
      <c r="L4" s="52" t="s">
        <v>8</v>
      </c>
      <c r="M4" s="40"/>
      <c r="N4" s="53">
        <v>101</v>
      </c>
      <c r="O4" s="40"/>
      <c r="P4" s="40"/>
      <c r="Q4" s="40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3"/>
      <c r="K5" s="1"/>
      <c r="L5" s="52" t="s">
        <v>10</v>
      </c>
      <c r="M5" s="40"/>
      <c r="N5" s="56">
        <f ca="1">TODAY()</f>
        <v>43969</v>
      </c>
      <c r="O5" s="40"/>
      <c r="P5" s="40"/>
      <c r="Q5" s="40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3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3"/>
      <c r="K7" s="1" t="s">
        <v>34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3"/>
      <c r="K8" s="1" t="s">
        <v>33</v>
      </c>
      <c r="L8" s="17"/>
      <c r="M8" s="14"/>
      <c r="N8" s="14"/>
      <c r="O8" s="14"/>
      <c r="P8" s="14"/>
      <c r="Q8" s="14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3"/>
      <c r="K9" s="1" t="s">
        <v>35</v>
      </c>
      <c r="L9" s="14"/>
      <c r="M9" s="14"/>
      <c r="N9" s="14"/>
      <c r="O9" s="14"/>
      <c r="P9" s="14"/>
      <c r="Q9" s="14"/>
    </row>
    <row r="10" spans="1:17" ht="19.5" customHeight="1">
      <c r="A10" s="1"/>
      <c r="B10" s="1" t="s">
        <v>14</v>
      </c>
      <c r="C10" s="1"/>
      <c r="D10" s="1" t="s">
        <v>15</v>
      </c>
      <c r="E10" s="1"/>
      <c r="F10" s="1"/>
      <c r="G10" s="1"/>
      <c r="H10" s="1"/>
      <c r="I10" s="1"/>
      <c r="J10" s="13"/>
      <c r="K10" s="1" t="s">
        <v>36</v>
      </c>
      <c r="L10" s="14"/>
      <c r="M10" s="14"/>
      <c r="N10" s="14"/>
      <c r="O10" s="14"/>
      <c r="P10" s="14"/>
      <c r="Q10" s="14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3"/>
      <c r="K11" s="1"/>
      <c r="L11" s="18" t="s">
        <v>32</v>
      </c>
      <c r="M11" s="52" t="s">
        <v>16</v>
      </c>
      <c r="N11" s="40"/>
      <c r="O11" s="40"/>
      <c r="P11" s="40"/>
      <c r="Q11" s="40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3"/>
      <c r="K12" s="1"/>
      <c r="L12" s="15" t="s">
        <v>31</v>
      </c>
      <c r="M12" s="6" t="s">
        <v>17</v>
      </c>
      <c r="N12" s="1"/>
      <c r="O12" s="1"/>
      <c r="P12" s="1"/>
      <c r="Q12" s="1"/>
    </row>
    <row r="13" spans="1:17" ht="30.75" customHeight="1">
      <c r="A13" s="1"/>
      <c r="B13" s="54" t="s">
        <v>18</v>
      </c>
      <c r="C13" s="43"/>
      <c r="D13" s="44"/>
      <c r="E13" s="57">
        <f>O25</f>
        <v>2657000</v>
      </c>
      <c r="F13" s="58"/>
      <c r="G13" s="58"/>
      <c r="H13" s="59"/>
      <c r="I13" s="1"/>
      <c r="J13" s="13"/>
      <c r="K13" s="1"/>
      <c r="L13" s="1" t="s">
        <v>19</v>
      </c>
      <c r="M13" s="52" t="s">
        <v>20</v>
      </c>
      <c r="N13" s="40"/>
      <c r="O13" s="40"/>
      <c r="P13" s="40"/>
      <c r="Q13" s="40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3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21</v>
      </c>
      <c r="B15" s="55" t="s">
        <v>22</v>
      </c>
      <c r="C15" s="43"/>
      <c r="D15" s="43"/>
      <c r="E15" s="43"/>
      <c r="F15" s="43"/>
      <c r="G15" s="43"/>
      <c r="H15" s="43"/>
      <c r="I15" s="44"/>
      <c r="J15" s="7" t="s">
        <v>28</v>
      </c>
      <c r="K15" s="7" t="s">
        <v>29</v>
      </c>
      <c r="L15" s="55" t="s">
        <v>23</v>
      </c>
      <c r="M15" s="43"/>
      <c r="N15" s="44"/>
      <c r="O15" s="55" t="s">
        <v>30</v>
      </c>
      <c r="P15" s="43"/>
      <c r="Q15" s="44"/>
    </row>
    <row r="16" spans="1:17" ht="19.5" customHeight="1">
      <c r="A16" s="8">
        <v>1</v>
      </c>
      <c r="B16" s="10" t="s">
        <v>37</v>
      </c>
      <c r="C16" s="21"/>
      <c r="D16" s="21"/>
      <c r="E16" s="21"/>
      <c r="F16" s="21"/>
      <c r="G16" s="21"/>
      <c r="H16" s="21"/>
      <c r="I16" s="22"/>
      <c r="J16" s="23">
        <v>0.1</v>
      </c>
      <c r="K16" s="24">
        <v>5</v>
      </c>
      <c r="L16" s="42">
        <v>70000</v>
      </c>
      <c r="M16" s="43"/>
      <c r="N16" s="44"/>
      <c r="O16" s="42">
        <f>IF(K16*L16+K16*L16*J16=0,"",K16*L16+K16*L16*J16)</f>
        <v>385000</v>
      </c>
      <c r="P16" s="43"/>
      <c r="Q16" s="44"/>
    </row>
    <row r="17" spans="1:17" ht="19.5" customHeight="1">
      <c r="A17" s="8">
        <v>2</v>
      </c>
      <c r="B17" s="11" t="s">
        <v>38</v>
      </c>
      <c r="C17" s="21"/>
      <c r="D17" s="21"/>
      <c r="E17" s="21"/>
      <c r="F17" s="21"/>
      <c r="G17" s="21"/>
      <c r="H17" s="21"/>
      <c r="I17" s="22"/>
      <c r="J17" s="23">
        <v>0.08</v>
      </c>
      <c r="K17" s="25">
        <v>10</v>
      </c>
      <c r="L17" s="42">
        <v>3000</v>
      </c>
      <c r="M17" s="43"/>
      <c r="N17" s="44"/>
      <c r="O17" s="42">
        <f aca="true" t="shared" si="0" ref="O17:O24">IF(K17*L17+K17*L17*J17=0,"",K17*L17+K17*L17*J17)</f>
        <v>32400</v>
      </c>
      <c r="P17" s="43"/>
      <c r="Q17" s="44"/>
    </row>
    <row r="18" spans="1:17" ht="19.5" customHeight="1">
      <c r="A18" s="8">
        <v>3</v>
      </c>
      <c r="B18" s="11" t="s">
        <v>39</v>
      </c>
      <c r="C18" s="21"/>
      <c r="D18" s="21"/>
      <c r="E18" s="21"/>
      <c r="F18" s="21"/>
      <c r="G18" s="21"/>
      <c r="H18" s="21"/>
      <c r="I18" s="22"/>
      <c r="J18" s="23">
        <v>0.1</v>
      </c>
      <c r="K18" s="25">
        <v>15</v>
      </c>
      <c r="L18" s="42">
        <v>70000</v>
      </c>
      <c r="M18" s="43"/>
      <c r="N18" s="44"/>
      <c r="O18" s="42">
        <f t="shared" si="0"/>
        <v>1155000</v>
      </c>
      <c r="P18" s="43"/>
      <c r="Q18" s="44"/>
    </row>
    <row r="19" spans="1:17" ht="19.5" customHeight="1">
      <c r="A19" s="8">
        <v>4</v>
      </c>
      <c r="B19" s="11" t="s">
        <v>40</v>
      </c>
      <c r="C19" s="21"/>
      <c r="D19" s="21"/>
      <c r="E19" s="21"/>
      <c r="F19" s="21"/>
      <c r="G19" s="21"/>
      <c r="H19" s="21"/>
      <c r="I19" s="22"/>
      <c r="J19" s="23">
        <v>0.08</v>
      </c>
      <c r="K19" s="25">
        <v>100</v>
      </c>
      <c r="L19" s="42">
        <v>2000</v>
      </c>
      <c r="M19" s="43"/>
      <c r="N19" s="44"/>
      <c r="O19" s="42">
        <f t="shared" si="0"/>
        <v>216000</v>
      </c>
      <c r="P19" s="43"/>
      <c r="Q19" s="44"/>
    </row>
    <row r="20" spans="1:17" ht="19.5" customHeight="1">
      <c r="A20" s="8">
        <v>5</v>
      </c>
      <c r="B20" s="11" t="s">
        <v>41</v>
      </c>
      <c r="C20" s="21"/>
      <c r="D20" s="21"/>
      <c r="E20" s="21"/>
      <c r="F20" s="21"/>
      <c r="G20" s="21"/>
      <c r="H20" s="21"/>
      <c r="I20" s="22"/>
      <c r="J20" s="23">
        <v>0.08</v>
      </c>
      <c r="K20" s="25">
        <v>10</v>
      </c>
      <c r="L20" s="42">
        <v>2000</v>
      </c>
      <c r="M20" s="43"/>
      <c r="N20" s="44"/>
      <c r="O20" s="42">
        <f t="shared" si="0"/>
        <v>21600</v>
      </c>
      <c r="P20" s="43"/>
      <c r="Q20" s="44"/>
    </row>
    <row r="21" spans="1:17" ht="19.5" customHeight="1">
      <c r="A21" s="8">
        <v>6</v>
      </c>
      <c r="B21" s="20" t="s">
        <v>42</v>
      </c>
      <c r="C21" s="26"/>
      <c r="D21" s="26"/>
      <c r="E21" s="26"/>
      <c r="F21" s="26"/>
      <c r="G21" s="26"/>
      <c r="H21" s="26"/>
      <c r="I21" s="27"/>
      <c r="J21" s="23">
        <v>0.1</v>
      </c>
      <c r="K21" s="25">
        <v>10</v>
      </c>
      <c r="L21" s="42">
        <v>70000</v>
      </c>
      <c r="M21" s="43"/>
      <c r="N21" s="44"/>
      <c r="O21" s="42">
        <f t="shared" si="0"/>
        <v>770000</v>
      </c>
      <c r="P21" s="43"/>
      <c r="Q21" s="44"/>
    </row>
    <row r="22" spans="1:17" ht="19.5" customHeight="1">
      <c r="A22" s="8">
        <v>7</v>
      </c>
      <c r="B22" s="20" t="s">
        <v>43</v>
      </c>
      <c r="C22" s="26"/>
      <c r="D22" s="26"/>
      <c r="E22" s="26"/>
      <c r="F22" s="26"/>
      <c r="G22" s="26"/>
      <c r="H22" s="26"/>
      <c r="I22" s="27"/>
      <c r="J22" s="23">
        <v>0.1</v>
      </c>
      <c r="K22" s="25">
        <v>1</v>
      </c>
      <c r="L22" s="42">
        <v>70000</v>
      </c>
      <c r="M22" s="43"/>
      <c r="N22" s="44"/>
      <c r="O22" s="42">
        <f t="shared" si="0"/>
        <v>77000</v>
      </c>
      <c r="P22" s="43"/>
      <c r="Q22" s="44"/>
    </row>
    <row r="23" spans="1:17" ht="19.5" customHeight="1">
      <c r="A23" s="8">
        <v>8</v>
      </c>
      <c r="B23" s="20"/>
      <c r="C23" s="26"/>
      <c r="D23" s="26"/>
      <c r="E23" s="26"/>
      <c r="F23" s="26"/>
      <c r="G23" s="26"/>
      <c r="H23" s="26"/>
      <c r="I23" s="27"/>
      <c r="J23" s="23"/>
      <c r="K23" s="25"/>
      <c r="L23" s="42"/>
      <c r="M23" s="43"/>
      <c r="N23" s="44"/>
      <c r="O23" s="42" t="str">
        <f t="shared" si="0"/>
        <v/>
      </c>
      <c r="P23" s="43"/>
      <c r="Q23" s="44"/>
    </row>
    <row r="24" spans="1:17" ht="19.5" customHeight="1">
      <c r="A24" s="8">
        <v>9</v>
      </c>
      <c r="B24" s="28"/>
      <c r="C24" s="19"/>
      <c r="D24" s="19"/>
      <c r="E24" s="19"/>
      <c r="F24" s="19"/>
      <c r="G24" s="19"/>
      <c r="H24" s="19"/>
      <c r="I24" s="19"/>
      <c r="J24" s="23"/>
      <c r="K24" s="29"/>
      <c r="L24" s="41"/>
      <c r="M24" s="39"/>
      <c r="N24" s="33"/>
      <c r="O24" s="42" t="str">
        <f t="shared" si="0"/>
        <v/>
      </c>
      <c r="P24" s="43"/>
      <c r="Q24" s="44"/>
    </row>
    <row r="25" spans="1:17" ht="19.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47" t="s">
        <v>44</v>
      </c>
      <c r="L25" s="46"/>
      <c r="M25" s="46"/>
      <c r="N25" s="46"/>
      <c r="O25" s="45">
        <f>SUM(O16:Q22)</f>
        <v>2657000</v>
      </c>
      <c r="P25" s="46"/>
      <c r="Q25" s="46"/>
    </row>
    <row r="26" spans="1:17" ht="19.5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47" t="s">
        <v>45</v>
      </c>
      <c r="L26" s="46"/>
      <c r="M26" s="46"/>
      <c r="N26" s="46"/>
      <c r="O26" s="45">
        <f>SUMIF(J16:J24,"10%",O16:Q24)</f>
        <v>2387000</v>
      </c>
      <c r="P26" s="46"/>
      <c r="Q26" s="46"/>
    </row>
    <row r="27" spans="1:17" ht="19.5" customHeight="1">
      <c r="A27" s="1"/>
      <c r="B27" s="17"/>
      <c r="C27" s="17"/>
      <c r="D27" s="17"/>
      <c r="E27" s="17"/>
      <c r="F27" s="17"/>
      <c r="G27" s="17"/>
      <c r="H27" s="17"/>
      <c r="I27" s="17"/>
      <c r="J27" s="17"/>
      <c r="K27" s="47" t="s">
        <v>46</v>
      </c>
      <c r="L27" s="46"/>
      <c r="M27" s="46"/>
      <c r="N27" s="46"/>
      <c r="O27" s="45">
        <f>SUMIF(J16:J24,"8%",O16:Q24)</f>
        <v>270000</v>
      </c>
      <c r="P27" s="46"/>
      <c r="Q27" s="46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3"/>
      <c r="K28" s="1"/>
      <c r="L28" s="48"/>
      <c r="M28" s="40"/>
      <c r="N28" s="40"/>
      <c r="O28" s="40"/>
      <c r="P28" s="40"/>
      <c r="Q28" s="40"/>
    </row>
    <row r="29" spans="1:17" ht="19.5" customHeight="1">
      <c r="A29" s="1"/>
      <c r="B29" s="30"/>
      <c r="C29" s="31"/>
      <c r="D29" s="31"/>
      <c r="E29" s="31"/>
      <c r="F29" s="31"/>
      <c r="G29" s="1"/>
      <c r="H29" s="1"/>
      <c r="I29" s="1"/>
      <c r="J29" s="13"/>
      <c r="K29" s="1"/>
      <c r="L29" s="1"/>
      <c r="M29" s="1"/>
      <c r="N29" s="1"/>
      <c r="O29" s="1"/>
      <c r="P29" s="1"/>
      <c r="Q29" s="1"/>
    </row>
    <row r="30" spans="1:17" ht="19.5" customHeight="1">
      <c r="A30" s="32" t="s">
        <v>25</v>
      </c>
      <c r="B30" s="33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3"/>
    </row>
    <row r="31" spans="1:17" ht="19.5" customHeight="1">
      <c r="A31" s="34"/>
      <c r="B31" s="35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5"/>
    </row>
    <row r="32" spans="1:17" ht="19.5" customHeight="1">
      <c r="A32" s="34"/>
      <c r="B32" s="35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5"/>
    </row>
    <row r="33" spans="1:17" ht="19.5" customHeight="1">
      <c r="A33" s="36"/>
      <c r="B33" s="37"/>
      <c r="C33" s="3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7"/>
    </row>
    <row r="34" spans="1:17" ht="19.5" customHeight="1">
      <c r="A34" s="60" t="s">
        <v>26</v>
      </c>
      <c r="B34" s="1"/>
      <c r="C34" s="1"/>
      <c r="D34" s="1"/>
      <c r="E34" s="1"/>
      <c r="F34" s="1"/>
      <c r="G34" s="1"/>
      <c r="H34" s="1"/>
      <c r="I34" s="1"/>
      <c r="J34" s="13"/>
      <c r="K34" s="1"/>
      <c r="L34" s="1"/>
      <c r="M34" s="1"/>
      <c r="N34" s="1"/>
      <c r="O34" s="1"/>
      <c r="P34" s="1"/>
      <c r="Q34" s="1"/>
    </row>
    <row r="35" spans="1:17" ht="19.5" customHeight="1">
      <c r="A35" s="9"/>
      <c r="B35" s="1"/>
      <c r="C35" s="1"/>
      <c r="D35" s="1"/>
      <c r="E35" s="1"/>
      <c r="F35" s="1"/>
      <c r="G35" s="1"/>
      <c r="H35" s="1"/>
      <c r="I35" s="1"/>
      <c r="J35" s="13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3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3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3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3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3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3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3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3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3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3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3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3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3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3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3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3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3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3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3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3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3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3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3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3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3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3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3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3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3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3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3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3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3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3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3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3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3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3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3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3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3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3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3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3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3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3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3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3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3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3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3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3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3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3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3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3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3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3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3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3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3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3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3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3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3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3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3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3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3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3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3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3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3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3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3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3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3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3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3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3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3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3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3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3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3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3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3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3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3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3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3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3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3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3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3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3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3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3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3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3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3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3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3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3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3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3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3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3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3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3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3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3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3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3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3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3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3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3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3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3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3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3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3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3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3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3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3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3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3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3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3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3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3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3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3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3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3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3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3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3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3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3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3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3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3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3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3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3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3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3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3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3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3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3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3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3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3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3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3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3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3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3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3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3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3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3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3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3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3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3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3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3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3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3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3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3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3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3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3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3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3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3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3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3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3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3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3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3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3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3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3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3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3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3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3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3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3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3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3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3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3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3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3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3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3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3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3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3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3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3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3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3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3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3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3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3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3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3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3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3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3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3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3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3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3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3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3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3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3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3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3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3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3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3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3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3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3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3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3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3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3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3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3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3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3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3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3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3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3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3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3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3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3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3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3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3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3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3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3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3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3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3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3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3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3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3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3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3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3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3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3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3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3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3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3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3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3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3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3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3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3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3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3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3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3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3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3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3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3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3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3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3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3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3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3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3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3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3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3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3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3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3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3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3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3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3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3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3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3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3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3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3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3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3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3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3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3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3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3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3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3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3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3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3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3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3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3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3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3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3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3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3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3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3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3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3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3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3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3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3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3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3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3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3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3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3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3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3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3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3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3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3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3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3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3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3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3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3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3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3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3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3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3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3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3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3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3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3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3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3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3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3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3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3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3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3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3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3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3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3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3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3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3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3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3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3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3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3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3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3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3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3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3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3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3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3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3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3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3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3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3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3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3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3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3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3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3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3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3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3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3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3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3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3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3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3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3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3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3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3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3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3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3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3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3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3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3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3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3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3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3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3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3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3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3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3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3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3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3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3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3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3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3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3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3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3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3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3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3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3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3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3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3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3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3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3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3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3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3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3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3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3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3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3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3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3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3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3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3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3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3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3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3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3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3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3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3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3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3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3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3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3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3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3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3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3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3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3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3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3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3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3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3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3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3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3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3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3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3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3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3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3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3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3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3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3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3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3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3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3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3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3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3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3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3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3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3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3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3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3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3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3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3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3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3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3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3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3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3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3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3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3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3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3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3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3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3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3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3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3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3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3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3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3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3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3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3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3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3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3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3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3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3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3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3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3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3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3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3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3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3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3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3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3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3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3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3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3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3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3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3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3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3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3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3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3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3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3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3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3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3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3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3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3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3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3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3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3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3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3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3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3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3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3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3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3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3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3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3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3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3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3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3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3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3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3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3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3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3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3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3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3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3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3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3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3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3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3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3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3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3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3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3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3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3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3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3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3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3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3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3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3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3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3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3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3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3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3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3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3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3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3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3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3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3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3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3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3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3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3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3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3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3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3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3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3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3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3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3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3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3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3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3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3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3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3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3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3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3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3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3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3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3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3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3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3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3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3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3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3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3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3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3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3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3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3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3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3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3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3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3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3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3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3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3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3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3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3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3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3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3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3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3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3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3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3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3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3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3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3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3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3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3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3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3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3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3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3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3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3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3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3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3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3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3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3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3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3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3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3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3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3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3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3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3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3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3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3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3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3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3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3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3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3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3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3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3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3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3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3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3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3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3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3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3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3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3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3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3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3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3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3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3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3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3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3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3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3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3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3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3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3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3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3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3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3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3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3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3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3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3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3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3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3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3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3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3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3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3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3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3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3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3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3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3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3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3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3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3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3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3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3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3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3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3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3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3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3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3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3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3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3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3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3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3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3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3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3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3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3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3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3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3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3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3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3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3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3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3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3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3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3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3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3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3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3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3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3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3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3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3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3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3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3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3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3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3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3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3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3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3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3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3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3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3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3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3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3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3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3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3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3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3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3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3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3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3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3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3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3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3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3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3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3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3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3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3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3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3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3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3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3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3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3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3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3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3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3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3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3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3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3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3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3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3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3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3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3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3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3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3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3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3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3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3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3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3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3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3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3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3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3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3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3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3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3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3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3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3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3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3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3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3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3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3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3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3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3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3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3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3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3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3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3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3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3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3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3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3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3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3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3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3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3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3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3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3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3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3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3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3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3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3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3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3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3"/>
      <c r="K998" s="1"/>
      <c r="L998" s="1"/>
      <c r="M998" s="1"/>
      <c r="N998" s="1"/>
      <c r="O998" s="1"/>
      <c r="P998" s="1"/>
      <c r="Q998" s="1"/>
    </row>
  </sheetData>
  <mergeCells count="42">
    <mergeCell ref="B13:D13"/>
    <mergeCell ref="B15:I15"/>
    <mergeCell ref="L5:M5"/>
    <mergeCell ref="N5:Q5"/>
    <mergeCell ref="M11:Q11"/>
    <mergeCell ref="M13:Q13"/>
    <mergeCell ref="E13:H13"/>
    <mergeCell ref="L15:N15"/>
    <mergeCell ref="O15:Q15"/>
    <mergeCell ref="A1:Q1"/>
    <mergeCell ref="A2:Q2"/>
    <mergeCell ref="H4:I4"/>
    <mergeCell ref="L4:M4"/>
    <mergeCell ref="N4:Q4"/>
    <mergeCell ref="L16:N16"/>
    <mergeCell ref="O16:Q16"/>
    <mergeCell ref="L18:N18"/>
    <mergeCell ref="O18:Q18"/>
    <mergeCell ref="L19:N19"/>
    <mergeCell ref="O19:Q19"/>
    <mergeCell ref="L17:N17"/>
    <mergeCell ref="O17:Q17"/>
    <mergeCell ref="L22:N22"/>
    <mergeCell ref="O22:Q22"/>
    <mergeCell ref="L28:Q28"/>
    <mergeCell ref="L20:N20"/>
    <mergeCell ref="O20:Q20"/>
    <mergeCell ref="L23:N23"/>
    <mergeCell ref="O23:Q23"/>
    <mergeCell ref="L21:N21"/>
    <mergeCell ref="O21:Q21"/>
    <mergeCell ref="K27:N27"/>
    <mergeCell ref="B29:F29"/>
    <mergeCell ref="A30:B33"/>
    <mergeCell ref="C30:Q33"/>
    <mergeCell ref="L24:N24"/>
    <mergeCell ref="O24:Q24"/>
    <mergeCell ref="O25:Q25"/>
    <mergeCell ref="O26:Q26"/>
    <mergeCell ref="O27:Q27"/>
    <mergeCell ref="K25:N25"/>
    <mergeCell ref="K26:N26"/>
  </mergeCells>
  <dataValidations count="1">
    <dataValidation type="list" allowBlank="1" showInputMessage="1" showErrorMessage="1" sqref="J16:J24">
      <formula1>参照シート!$B$1:$B$2</formula1>
    </dataValidation>
  </dataValidations>
  <hyperlinks>
    <hyperlink ref="M12" r:id="rId1" display="mailto:sample@sample.co.jp"/>
    <hyperlink ref="A34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6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24</v>
      </c>
    </row>
    <row r="9" ht="19.5" customHeight="1">
      <c r="A9" s="1" t="s">
        <v>2</v>
      </c>
    </row>
    <row r="10" ht="19.5" customHeight="1">
      <c r="A10" s="1" t="s">
        <v>27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2020-05-18T11:37:22Z</dcterms:modified>
  <cp:category/>
  <cp:version/>
  <cp:contentType/>
  <cp:contentStatus/>
</cp:coreProperties>
</file>