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4520" yWindow="460" windowWidth="20260" windowHeight="19460" activeTab="0"/>
  </bookViews>
  <sheets>
    <sheet name="スタンダード請求書 単位あり 8％ 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<sst xmlns="http://schemas.openxmlformats.org/spreadsheetml/2006/main" count="56" uniqueCount="54">
  <si>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</si>
  <si>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</si>
  <si>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</si>
  <si>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</si>
  <si>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</si>
  <si>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</si>
  <si>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</si>
  <si>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</si>
  <si>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</si>
  <si>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</si>
  <si>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</si>
  <si>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</si>
  <si>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</si>
  <si>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</si>
  <si>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</si>
  <si>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</si>
  <si>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</si>
  <si>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</si>
  <si>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</si>
  <si>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</si>
  <si>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</si>
  <si>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</si>
  <si>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</si>
  <si>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</si>
  <si>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</si>
  <si>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単位</t>
    <rPh sb="0" eb="2">
      <t>タンイ</t>
    </rPh>
    <phoneticPr fontId="3"/>
  </si>
  <si>
    <t>(軽減税率対象)</t>
    <rPh sb="1" eb="5">
      <t>ケイゲn</t>
    </rPh>
    <rPh sb="5" eb="7">
      <t>タイショウ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</si>
  <si>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</si>
  <si>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</si>
  <si>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</si>
  <si>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</si>
  <si>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</si>
  <si>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</si>
  <si>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</si>
  <si>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</si>
  <si>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</si>
  <si>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</si>
  <si>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</si>
  <si>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</si>
  <si>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</si>
  <si>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</si>
  <si>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</si>
  <si>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</si>
  <si>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</si>
  <si>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</si>
  <si>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</rPr>
      <t>宅配ピザ</t>
    </r>
    <rPh sb="0" eb="2">
      <t>タクハイ</t>
    </rPh>
    <phoneticPr fontId="3"/>
  </si>
  <si>
    <r>
      <rPr>
        <sz val="9"/>
        <color theme="1"/>
        <rFont val="ＭＳ Ｐ明朝"/>
        <family val="1"/>
      </rPr>
      <t>枚</t>
    </r>
    <rPh sb="0" eb="1">
      <t>イチマイ</t>
    </rPh>
    <phoneticPr fontId="4"/>
  </si>
  <si>
    <r>
      <rPr>
        <sz val="12"/>
        <color theme="1"/>
        <rFont val="ＭＳ Ｐ明朝"/>
        <family val="1"/>
      </rPr>
      <t>お昼代（お弁当</t>
    </r>
  </si>
  <si>
    <r>
      <rPr>
        <sz val="9"/>
        <color theme="1"/>
        <rFont val="ＭＳ Ｐ明朝"/>
        <family val="1"/>
      </rPr>
      <t>個</t>
    </r>
    <rPh sb="0" eb="1">
      <t>コ</t>
    </rPh>
    <phoneticPr fontId="4"/>
  </si>
  <si>
    <r>
      <rPr>
        <sz val="12"/>
        <color theme="1"/>
        <rFont val="ＭＳ Ｐ明朝"/>
        <family val="1"/>
      </rPr>
      <t>寿司テイクアウト</t>
    </r>
    <rPh sb="0" eb="2">
      <t>スセィ</t>
    </rPh>
    <phoneticPr fontId="3"/>
  </si>
  <si>
    <r>
      <rPr>
        <sz val="9"/>
        <color theme="1"/>
        <rFont val="ＭＳ Ｐ明朝"/>
        <family val="1"/>
      </rPr>
      <t>セット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</si>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</sst>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MS PMincho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6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4" fillId="0" borderId="2" xfId="20" applyNumberFormat="1" applyFont="1" applyBorder="1" applyAlignment="1" applyProtection="1">
      <alignment horizontal="right" vertical="center"/>
      <protection locked="0"/>
    </xf>
    <xf numFmtId="6" fontId="14" fillId="0" borderId="3" xfId="20" applyNumberFormat="1" applyFont="1" applyBorder="1" applyAlignment="1" applyProtection="1">
      <alignment horizontal="right"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2" xfId="21" applyFont="1" applyBorder="1" applyAlignment="1" applyProtection="1">
      <alignment horizontal="right" vertical="center"/>
      <protection/>
    </xf>
    <xf numFmtId="6" fontId="14" fillId="0" borderId="3" xfId="21" applyFont="1" applyBorder="1" applyAlignment="1" applyProtection="1">
      <alignment horizontal="right" vertical="center"/>
      <protection/>
    </xf>
    <xf numFmtId="6" fontId="14" fillId="0" borderId="4" xfId="21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6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6" fillId="0" borderId="3" xfId="21" applyFont="1" applyBorder="1" applyAlignment="1" applyProtection="1">
      <alignment horizontal="right" vertical="center"/>
      <protection/>
    </xf>
    <xf numFmtId="6" fontId="14" fillId="0" borderId="5" xfId="20" applyNumberFormat="1" applyFont="1" applyBorder="1" applyAlignment="1" applyProtection="1">
      <alignment horizontal="right" vertical="center"/>
      <protection locked="0"/>
    </xf>
    <xf numFmtId="6" fontId="14" fillId="0" borderId="7" xfId="20" applyNumberFormat="1" applyFont="1" applyBorder="1" applyAlignment="1" applyProtection="1">
      <alignment horizontal="right" vertical="center"/>
      <protection locked="0"/>
    </xf>
    <xf numFmtId="6" fontId="14" fillId="0" borderId="8" xfId="20" applyNumberFormat="1" applyFont="1" applyBorder="1" applyAlignment="1" applyProtection="1">
      <alignment horizontal="right" vertical="center"/>
      <protection locked="0"/>
    </xf>
    <xf numFmtId="6" fontId="14" fillId="0" borderId="5" xfId="21" applyFont="1" applyBorder="1" applyAlignment="1" applyProtection="1">
      <alignment horizontal="right" vertical="center"/>
      <protection/>
    </xf>
    <xf numFmtId="6" fontId="14" fillId="0" borderId="7" xfId="21" applyFont="1" applyBorder="1" applyAlignment="1" applyProtection="1">
      <alignment horizontal="right" vertical="center"/>
      <protection/>
    </xf>
    <xf numFmtId="6" fontId="14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2"/>
  <sheetViews>
    <sheetView showGridLines="0" tabSelected="1" workbookViewId="0" topLeftCell="A15">
      <selection activeCell="A40" sqref="A40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28"/>
      <c r="I4" s="28"/>
      <c r="J4" s="3"/>
      <c r="K4" s="3"/>
      <c r="L4" s="26" t="s">
        <v>1</v>
      </c>
      <c r="M4" s="26"/>
      <c r="N4" s="29">
        <v>101</v>
      </c>
      <c r="O4" s="29"/>
      <c r="P4" s="29"/>
      <c r="Q4" s="29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26" t="s">
        <v>2</v>
      </c>
      <c r="M5" s="26"/>
      <c r="N5" s="30">
        <f ca="1">TODAY()</f>
        <v>43980</v>
      </c>
      <c r="O5" s="30"/>
      <c r="P5" s="30"/>
      <c r="Q5" s="30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14" t="s">
        <v>11</v>
      </c>
      <c r="L7" s="14"/>
      <c r="M7" s="14"/>
      <c r="N7" s="14"/>
      <c r="O7" s="14"/>
      <c r="P7" s="14"/>
      <c r="Q7" s="14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6" t="s">
        <v>12</v>
      </c>
      <c r="L8" s="26"/>
      <c r="M8" s="26"/>
      <c r="N8" s="26"/>
      <c r="O8" s="26"/>
      <c r="P8" s="26"/>
      <c r="Q8" s="26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26" t="s">
        <v>13</v>
      </c>
      <c r="L9" s="26"/>
      <c r="M9" s="26"/>
      <c r="N9" s="26"/>
      <c r="O9" s="26"/>
      <c r="P9" s="26"/>
      <c r="Q9" s="26"/>
    </row>
    <row r="10" spans="1:17" ht="15.75">
      <c r="A10" s="3"/>
      <c r="B10" s="3" t="s">
        <v>23</v>
      </c>
      <c r="C10" s="3"/>
      <c r="D10" s="3" t="s">
        <v>35</v>
      </c>
      <c r="E10" s="3"/>
      <c r="F10" s="3"/>
      <c r="G10" s="3"/>
      <c r="H10" s="3"/>
      <c r="I10" s="3"/>
      <c r="J10" s="3"/>
      <c r="K10" s="26" t="s">
        <v>14</v>
      </c>
      <c r="L10" s="26"/>
      <c r="M10" s="26"/>
      <c r="N10" s="26"/>
      <c r="O10" s="26"/>
      <c r="P10" s="26"/>
      <c r="Q10" s="26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9" t="s">
        <v>3</v>
      </c>
      <c r="L11" s="29"/>
      <c r="M11" s="26" t="s">
        <v>15</v>
      </c>
      <c r="N11" s="26"/>
      <c r="O11" s="26"/>
      <c r="P11" s="26"/>
      <c r="Q11" s="26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4" t="s">
        <v>4</v>
      </c>
      <c r="M12" s="16" t="s">
        <v>16</v>
      </c>
      <c r="N12" s="14"/>
      <c r="O12" s="14"/>
      <c r="P12" s="14"/>
      <c r="Q12" s="14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14" t="s">
        <v>5</v>
      </c>
      <c r="M13" s="26" t="s">
        <v>17</v>
      </c>
      <c r="N13" s="26"/>
      <c r="O13" s="26"/>
      <c r="P13" s="26"/>
      <c r="Q13" s="26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5" t="s">
        <v>6</v>
      </c>
      <c r="B15" s="32" t="s">
        <v>34</v>
      </c>
      <c r="C15" s="33"/>
      <c r="D15" s="33"/>
      <c r="E15" s="33"/>
      <c r="F15" s="33"/>
      <c r="G15" s="33"/>
      <c r="H15" s="33"/>
      <c r="I15" s="34"/>
      <c r="J15" s="15" t="s">
        <v>7</v>
      </c>
      <c r="K15" s="15" t="s">
        <v>25</v>
      </c>
      <c r="L15" s="32" t="s">
        <v>8</v>
      </c>
      <c r="M15" s="33"/>
      <c r="N15" s="34"/>
      <c r="O15" s="32" t="s">
        <v>9</v>
      </c>
      <c r="P15" s="33"/>
      <c r="Q15" s="34"/>
    </row>
    <row r="16" spans="1:17" ht="15.75">
      <c r="A16" s="5">
        <v>1</v>
      </c>
      <c r="B16" s="18" t="s">
        <v>45</v>
      </c>
      <c r="C16" s="19"/>
      <c r="D16" s="19"/>
      <c r="E16" s="19"/>
      <c r="F16" s="19"/>
      <c r="G16" s="19"/>
      <c r="H16" s="19"/>
      <c r="I16" s="20"/>
      <c r="J16" s="21">
        <v>10</v>
      </c>
      <c r="K16" s="22" t="s">
        <v>46</v>
      </c>
      <c r="L16" s="35">
        <v>1000</v>
      </c>
      <c r="M16" s="36"/>
      <c r="N16" s="37"/>
      <c r="O16" s="38">
        <f>IF(AND(J16&lt;&gt;"",L16&lt;&gt;""),J16*L16,"")</f>
        <v>10000</v>
      </c>
      <c r="P16" s="39"/>
      <c r="Q16" s="40"/>
    </row>
    <row r="17" spans="1:17" ht="15.75">
      <c r="A17" s="5">
        <v>2</v>
      </c>
      <c r="B17" s="18" t="s">
        <v>47</v>
      </c>
      <c r="C17" s="19"/>
      <c r="D17" s="19"/>
      <c r="E17" s="19"/>
      <c r="F17" s="19"/>
      <c r="G17" s="19"/>
      <c r="H17" s="19"/>
      <c r="I17" s="20"/>
      <c r="J17" s="21">
        <v>100</v>
      </c>
      <c r="K17" s="22" t="s">
        <v>48</v>
      </c>
      <c r="L17" s="35">
        <v>1000</v>
      </c>
      <c r="M17" s="36"/>
      <c r="N17" s="37"/>
      <c r="O17" s="38">
        <f aca="true" t="shared" si="0" ref="O17:O24">IF(AND(J17&lt;&gt;"",L17&lt;&gt;""),J17*L17,"")</f>
        <v>100000</v>
      </c>
      <c r="P17" s="39"/>
      <c r="Q17" s="40"/>
    </row>
    <row r="18" spans="1:17" ht="15.75">
      <c r="A18" s="5">
        <v>3</v>
      </c>
      <c r="B18" s="18" t="s">
        <v>49</v>
      </c>
      <c r="C18" s="19"/>
      <c r="D18" s="19"/>
      <c r="E18" s="19"/>
      <c r="F18" s="19"/>
      <c r="G18" s="19"/>
      <c r="H18" s="19"/>
      <c r="I18" s="20"/>
      <c r="J18" s="21">
        <v>10</v>
      </c>
      <c r="K18" s="22" t="s">
        <v>50</v>
      </c>
      <c r="L18" s="35">
        <v>100</v>
      </c>
      <c r="M18" s="36"/>
      <c r="N18" s="37"/>
      <c r="O18" s="38">
        <f t="shared" si="0"/>
        <v>1000</v>
      </c>
      <c r="P18" s="39"/>
      <c r="Q18" s="40"/>
    </row>
    <row r="19" spans="1:17" ht="15.75">
      <c r="A19" s="5">
        <v>4</v>
      </c>
      <c r="B19" s="18"/>
      <c r="C19" s="19"/>
      <c r="D19" s="19"/>
      <c r="E19" s="19"/>
      <c r="F19" s="19"/>
      <c r="G19" s="19"/>
      <c r="H19" s="19"/>
      <c r="I19" s="20"/>
      <c r="J19" s="21"/>
      <c r="K19" s="22"/>
      <c r="L19" s="35"/>
      <c r="M19" s="36"/>
      <c r="N19" s="37"/>
      <c r="O19" s="38" t="str">
        <f t="shared" si="0"/>
        <v/>
      </c>
      <c r="P19" s="39"/>
      <c r="Q19" s="40"/>
    </row>
    <row r="20" spans="1:17" ht="15.75">
      <c r="A20" s="5">
        <v>5</v>
      </c>
      <c r="B20" s="18"/>
      <c r="C20" s="19"/>
      <c r="D20" s="19"/>
      <c r="E20" s="19"/>
      <c r="F20" s="19"/>
      <c r="G20" s="19"/>
      <c r="H20" s="19"/>
      <c r="I20" s="20"/>
      <c r="J20" s="21"/>
      <c r="K20" s="22"/>
      <c r="L20" s="35"/>
      <c r="M20" s="36"/>
      <c r="N20" s="37"/>
      <c r="O20" s="38" t="str">
        <f t="shared" si="0"/>
        <v/>
      </c>
      <c r="P20" s="39"/>
      <c r="Q20" s="40"/>
    </row>
    <row r="21" spans="1:17" ht="15.75">
      <c r="A21" s="5">
        <v>6</v>
      </c>
      <c r="B21" s="18"/>
      <c r="C21" s="19"/>
      <c r="D21" s="19"/>
      <c r="E21" s="19"/>
      <c r="F21" s="19"/>
      <c r="G21" s="19"/>
      <c r="H21" s="19"/>
      <c r="I21" s="20"/>
      <c r="J21" s="21"/>
      <c r="K21" s="22"/>
      <c r="L21" s="35"/>
      <c r="M21" s="36"/>
      <c r="N21" s="37"/>
      <c r="O21" s="38" t="str">
        <f t="shared" si="0"/>
        <v/>
      </c>
      <c r="P21" s="39"/>
      <c r="Q21" s="40"/>
    </row>
    <row r="22" spans="1:17" ht="15.75">
      <c r="A22" s="5">
        <v>7</v>
      </c>
      <c r="B22" s="18"/>
      <c r="C22" s="19"/>
      <c r="D22" s="19"/>
      <c r="E22" s="19"/>
      <c r="F22" s="19"/>
      <c r="G22" s="19"/>
      <c r="H22" s="19"/>
      <c r="I22" s="20"/>
      <c r="J22" s="21"/>
      <c r="K22" s="22"/>
      <c r="L22" s="35"/>
      <c r="M22" s="36"/>
      <c r="N22" s="37"/>
      <c r="O22" s="38" t="str">
        <f t="shared" si="0"/>
        <v/>
      </c>
      <c r="P22" s="39"/>
      <c r="Q22" s="40"/>
    </row>
    <row r="23" spans="1:17" ht="15.75">
      <c r="A23" s="5">
        <v>8</v>
      </c>
      <c r="B23" s="18"/>
      <c r="C23" s="19"/>
      <c r="D23" s="19"/>
      <c r="E23" s="19"/>
      <c r="F23" s="19"/>
      <c r="G23" s="19"/>
      <c r="H23" s="19"/>
      <c r="I23" s="20"/>
      <c r="J23" s="21"/>
      <c r="K23" s="22"/>
      <c r="L23" s="35"/>
      <c r="M23" s="36"/>
      <c r="N23" s="37"/>
      <c r="O23" s="38" t="str">
        <f t="shared" si="0"/>
        <v/>
      </c>
      <c r="P23" s="39"/>
      <c r="Q23" s="40"/>
    </row>
    <row r="24" spans="1:17" ht="15.75">
      <c r="A24" s="5">
        <v>9</v>
      </c>
      <c r="B24" s="18"/>
      <c r="C24" s="19"/>
      <c r="D24" s="19"/>
      <c r="E24" s="19"/>
      <c r="F24" s="19"/>
      <c r="G24" s="19"/>
      <c r="H24" s="19"/>
      <c r="I24" s="20"/>
      <c r="J24" s="23"/>
      <c r="K24" s="22"/>
      <c r="L24" s="50"/>
      <c r="M24" s="51"/>
      <c r="N24" s="52"/>
      <c r="O24" s="53" t="str">
        <f t="shared" si="0"/>
        <v/>
      </c>
      <c r="P24" s="54"/>
      <c r="Q24" s="55"/>
    </row>
    <row r="25" spans="1:17" ht="15.75">
      <c r="A25" s="3"/>
      <c r="B25" s="24"/>
      <c r="C25" s="24"/>
      <c r="D25" s="24"/>
      <c r="E25" s="24"/>
      <c r="F25" s="24"/>
      <c r="G25" s="24"/>
      <c r="H25" s="24"/>
      <c r="I25" s="24"/>
      <c r="J25" s="44" t="s">
        <v>51</v>
      </c>
      <c r="K25" s="44"/>
      <c r="L25" s="45">
        <f>SUM(O16:Q24)</f>
        <v>111000</v>
      </c>
      <c r="M25" s="46"/>
      <c r="N25" s="46"/>
      <c r="O25" s="46"/>
      <c r="P25" s="46"/>
      <c r="Q25" s="46"/>
    </row>
    <row r="26" spans="2:17" ht="15.75">
      <c r="B26" s="25"/>
      <c r="C26" s="25"/>
      <c r="D26" s="25"/>
      <c r="E26" s="25"/>
      <c r="F26" s="25"/>
      <c r="G26" s="24"/>
      <c r="H26" s="24"/>
      <c r="I26" s="24"/>
      <c r="J26" s="44" t="s">
        <v>52</v>
      </c>
      <c r="K26" s="44"/>
      <c r="L26" s="39">
        <f>L25*'参照シート'!B1</f>
        <v>8880</v>
      </c>
      <c r="M26" s="39"/>
      <c r="N26" s="39"/>
      <c r="O26" s="39"/>
      <c r="P26" s="39"/>
      <c r="Q26" s="39"/>
    </row>
    <row r="27" spans="2:17" ht="15.75">
      <c r="B27" s="25"/>
      <c r="C27" s="25"/>
      <c r="D27" s="25"/>
      <c r="E27" s="25"/>
      <c r="F27" s="25"/>
      <c r="G27" s="24"/>
      <c r="H27" s="24"/>
      <c r="I27" s="24"/>
      <c r="J27" s="44" t="s">
        <v>53</v>
      </c>
      <c r="K27" s="44"/>
      <c r="L27" s="49">
        <f>L25+L26</f>
        <v>119880</v>
      </c>
      <c r="M27" s="49"/>
      <c r="N27" s="49"/>
      <c r="O27" s="49"/>
      <c r="P27" s="49"/>
      <c r="Q27" s="49"/>
    </row>
    <row r="28" spans="7:17" ht="15.75">
      <c r="G28" s="3"/>
      <c r="H28" s="3"/>
      <c r="I28" s="3"/>
      <c r="J28" s="3" t="s">
        <v>24</v>
      </c>
      <c r="K28" s="3"/>
      <c r="L28" s="47">
        <f ca="1">EOMONTH(N5,1)</f>
        <v>44012</v>
      </c>
      <c r="M28" s="47"/>
      <c r="N28" s="47"/>
      <c r="O28" s="47"/>
      <c r="P28" s="47"/>
      <c r="Q28" s="47"/>
    </row>
    <row r="29" spans="1:17" ht="15.75">
      <c r="A29" s="2" t="s">
        <v>27</v>
      </c>
      <c r="G29" s="3"/>
      <c r="H29" s="3"/>
      <c r="I29" s="3"/>
      <c r="J29" s="3"/>
      <c r="K29" s="3"/>
      <c r="L29" s="10"/>
      <c r="M29" s="10"/>
      <c r="N29" s="10"/>
      <c r="O29" s="10"/>
      <c r="P29" s="10"/>
      <c r="Q29" s="10"/>
    </row>
    <row r="30" spans="1:17" ht="15.75">
      <c r="A30" s="2" t="s">
        <v>28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7:17" ht="15.75"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1:17" ht="15.75">
      <c r="A32" s="11" t="s">
        <v>29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</row>
    <row r="33" spans="1:17" ht="15.75">
      <c r="A33" s="3"/>
      <c r="B33" s="14" t="s">
        <v>31</v>
      </c>
      <c r="C33" s="14"/>
      <c r="D33" s="14" t="s">
        <v>32</v>
      </c>
      <c r="E33" s="14"/>
      <c r="F33" s="14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0"/>
    </row>
    <row r="34" spans="1:17" ht="15.75">
      <c r="A34" s="3"/>
      <c r="B34" s="13" t="s">
        <v>30</v>
      </c>
      <c r="C34" s="3"/>
      <c r="D34" s="48">
        <v>12345678</v>
      </c>
      <c r="E34" s="4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41"/>
      <c r="C35" s="41"/>
      <c r="D35" s="41"/>
      <c r="E35" s="41"/>
      <c r="F35" s="4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42" t="s">
        <v>10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5.7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5.7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5.75">
      <c r="A39" s="4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5.75">
      <c r="A40" s="1" t="s">
        <v>33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mergeCells count="45">
    <mergeCell ref="L23:N23"/>
    <mergeCell ref="O23:Q23"/>
    <mergeCell ref="L24:N24"/>
    <mergeCell ref="O24:Q24"/>
    <mergeCell ref="B35:F35"/>
    <mergeCell ref="A36:B39"/>
    <mergeCell ref="C36:Q39"/>
    <mergeCell ref="J25:K25"/>
    <mergeCell ref="L25:Q25"/>
    <mergeCell ref="J26:K26"/>
    <mergeCell ref="L26:Q26"/>
    <mergeCell ref="L28:Q28"/>
    <mergeCell ref="D34:E34"/>
    <mergeCell ref="J27:K27"/>
    <mergeCell ref="L27:Q27"/>
    <mergeCell ref="O22:Q22"/>
    <mergeCell ref="L19:N19"/>
    <mergeCell ref="O19:Q19"/>
    <mergeCell ref="L20:N20"/>
    <mergeCell ref="O20:Q20"/>
    <mergeCell ref="L21:N21"/>
    <mergeCell ref="O21:Q21"/>
    <mergeCell ref="L22:N22"/>
    <mergeCell ref="L16:N16"/>
    <mergeCell ref="O16:Q16"/>
    <mergeCell ref="L17:N17"/>
    <mergeCell ref="O17:Q17"/>
    <mergeCell ref="L18:N18"/>
    <mergeCell ref="O18:Q18"/>
    <mergeCell ref="M13:Q13"/>
    <mergeCell ref="K10:Q10"/>
    <mergeCell ref="K11:L11"/>
    <mergeCell ref="M11:Q11"/>
    <mergeCell ref="B15:I15"/>
    <mergeCell ref="L15:N15"/>
    <mergeCell ref="O15:Q15"/>
    <mergeCell ref="K9:Q9"/>
    <mergeCell ref="K8:Q8"/>
    <mergeCell ref="A1:Q1"/>
    <mergeCell ref="H4:I4"/>
    <mergeCell ref="L4:M4"/>
    <mergeCell ref="N4:Q4"/>
    <mergeCell ref="L5:M5"/>
    <mergeCell ref="N5:Q5"/>
    <mergeCell ref="A2:Q2"/>
  </mergeCells>
  <dataValidations count="1">
    <dataValidation type="list" allowBlank="1" showInputMessage="1" showErrorMessage="1" sqref="K16:K24">
      <formula1>参照シート!$A$1:$A$11</formula1>
    </dataValidation>
  </dataValidations>
  <hyperlinks>
    <hyperlink ref="M12" r:id="rId1" display="mailto:sample@sample.co.jp"/>
    <hyperlink ref="A40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cols>
    <col min="1" max="1" width="8.25390625" style="0" customWidth="1"/>
  </cols>
  <sheetData>
    <row r="1" spans="1:2" ht="15.75">
      <c r="A1" s="17" t="s">
        <v>36</v>
      </c>
      <c r="B1" s="4">
        <v>0.08</v>
      </c>
    </row>
    <row r="2" spans="1:2" ht="15.75">
      <c r="A2" s="17" t="s">
        <v>37</v>
      </c>
      <c r="B2" s="2"/>
    </row>
    <row r="3" spans="1:2" ht="15.75">
      <c r="A3" s="17" t="s">
        <v>38</v>
      </c>
      <c r="B3" s="2"/>
    </row>
    <row r="4" spans="1:2" ht="15.75">
      <c r="A4" s="17" t="s">
        <v>39</v>
      </c>
      <c r="B4" s="2"/>
    </row>
    <row r="5" spans="1:2" ht="15.75">
      <c r="A5" s="17" t="s">
        <v>40</v>
      </c>
      <c r="B5" s="2"/>
    </row>
    <row r="6" ht="15.75">
      <c r="A6" s="17" t="s">
        <v>41</v>
      </c>
    </row>
    <row r="7" ht="15.75">
      <c r="A7" s="17" t="s">
        <v>36</v>
      </c>
    </row>
    <row r="8" ht="15.75">
      <c r="A8" s="17" t="s">
        <v>42</v>
      </c>
    </row>
    <row r="9" ht="15.75">
      <c r="A9" s="17" t="s">
        <v>38</v>
      </c>
    </row>
    <row r="10" ht="15.75">
      <c r="A10" s="17" t="s">
        <v>43</v>
      </c>
    </row>
    <row r="11" ht="15.75">
      <c r="A11" s="17" t="s">
        <v>44</v>
      </c>
    </row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2020-05-28T15:12:05Z</dcterms:modified>
  <cp:category/>
  <cp:version/>
  <cp:contentType/>
  <cp:contentStatus/>
</cp:coreProperties>
</file>