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94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'Sheet1'!$B$2:$Z$25,'Sheet1'!$B$31:$Z$61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4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6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<sst xmlns="http://schemas.openxmlformats.org/spreadsheetml/2006/main" count="81" uniqueCount="69">
  <si>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</si>
  <si>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</si>
  <si>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</si>
  <si>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</si>
  <si>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</si>
  <si>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</si>
  <si>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</si>
  <si>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</si>
  <si>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</si>
  <si>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</si>
  <si>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</si>
  <si>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</si>
  <si>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</si>
  <si>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</si>
  <si>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</si>
  <si>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</si>
  <si>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</si>
  <si>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</si>
  <si>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</si>
  <si>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</si>
  <si>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</si>
  <si>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</si>
  <si>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</si>
  <si>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</si>
  <si>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</si>
  <si>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</si>
  <si>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</si>
  <si>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</si>
  <si>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</si>
  <si>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</si>
  <si>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</si>
  <si>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</si>
  <si>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</si>
  <si>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</si>
  <si>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</si>
  <si>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</si>
  <si>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</si>
  <si>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</si>
  <si>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</si>
  <si>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</si>
  <si>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</si>
  <si>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</si>
  <si>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</si>
  <si>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</si>
  <si>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</si>
  <si>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</si>
  <si>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</si>
  <si>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</si>
  <si>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</si>
  <si>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</si>
  <si>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</si>
  <si>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</si>
  <si>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</si>
  <si>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</si>
  <si>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</si>
  <si>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発送日：</t>
    <rPh sb="0" eb="2">
      <t>ハッソウ</t>
    </rPh>
    <rPh sb="2" eb="3">
      <t>ヒ</t>
    </rPh>
    <phoneticPr fontId="2"/>
  </si>
  <si>
    <t>○○○○○○○○株式会社</t>
    <rPh sb="8" eb="12">
      <t>カブシキガイシャ</t>
    </rPh>
    <phoneticPr fontId="2"/>
  </si>
  <si>
    <t>○○○○○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</si>
  <si>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</si>
  <si>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</si>
  <si>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見積No.</t>
    <rPh sb="0" eb="2">
      <t>ミツモリ</t>
    </rPh>
    <phoneticPr fontId="2"/>
  </si>
  <si>
    <t>XXXXXXXX</t>
  </si>
  <si>
    <t>件　　名</t>
  </si>
  <si>
    <t>○○○○○○○○○○○○○○○○○○○○</t>
  </si>
  <si>
    <t>合計金額</t>
  </si>
  <si>
    <t>月末締め翌月末払い</t>
  </si>
  <si>
    <t>御見積もり後2週間</t>
  </si>
  <si>
    <t>別途ご相談</t>
    <rPh sb="0" eb="2">
      <t>ベット</t>
    </rPh>
    <rPh sb="3" eb="5">
      <t>ソウダン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</si>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</sst>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Dashed"/>
      <bottom/>
    </border>
    <border>
      <left/>
      <right/>
      <top/>
      <bottom style="thin"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5" fontId="3" fillId="0" borderId="1" xfId="0" applyNumberFormat="1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11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5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200025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10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7" name="図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6"/>
  <sheetViews>
    <sheetView showGridLines="0" tabSelected="1" workbookViewId="0" topLeftCell="A30">
      <selection activeCell="A43" sqref="A43:XFD43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1:24" ht="19.25" customHeight="1">
      <c r="U2" s="64" t="s">
        <v>55</v>
      </c>
      <c r="V2" s="64"/>
      <c r="W2" s="65">
        <v>44562</v>
      </c>
      <c r="X2" s="65"/>
    </row>
    <row r="3" spans="2:8" ht="19.25" customHeight="1">
      <c r="B3" s="66" t="s">
        <v>56</v>
      </c>
      <c r="C3" s="67"/>
      <c r="D3" s="67"/>
      <c r="E3" s="67"/>
      <c r="F3" s="67"/>
      <c r="G3" s="67"/>
      <c r="H3" s="8" t="s">
        <v>23</v>
      </c>
    </row>
    <row r="4" spans="2:25" ht="19.25" customHeight="1">
      <c r="B4" s="8" t="s">
        <v>24</v>
      </c>
      <c r="C4" s="68" t="s">
        <v>57</v>
      </c>
      <c r="D4" s="69"/>
      <c r="E4" s="8" t="s">
        <v>25</v>
      </c>
      <c r="F4" s="37"/>
      <c r="G4" s="37"/>
      <c r="H4" s="37"/>
      <c r="R4" s="48" t="s">
        <v>36</v>
      </c>
      <c r="S4" s="48"/>
      <c r="T4" s="48"/>
      <c r="U4" s="48"/>
      <c r="V4" s="48"/>
      <c r="W4" s="48"/>
      <c r="X4" s="48"/>
      <c r="Y4" s="48"/>
    </row>
    <row r="5" spans="18:25" ht="19.25" customHeight="1">
      <c r="R5" s="47" t="s">
        <v>35</v>
      </c>
      <c r="S5" s="47"/>
      <c r="T5" s="47"/>
      <c r="U5" s="47"/>
      <c r="V5" s="47"/>
      <c r="W5" s="47"/>
      <c r="X5" s="47"/>
      <c r="Y5" s="47"/>
    </row>
    <row r="6" spans="18:25" ht="19.25" customHeight="1">
      <c r="R6" s="47" t="s">
        <v>41</v>
      </c>
      <c r="S6" s="47"/>
      <c r="T6" s="47"/>
      <c r="U6" s="47"/>
      <c r="V6" s="47"/>
      <c r="W6" s="47"/>
      <c r="X6" s="47"/>
      <c r="Y6" s="47"/>
    </row>
    <row r="7" spans="18:25" ht="19.25" customHeight="1">
      <c r="R7" s="47" t="s">
        <v>40</v>
      </c>
      <c r="S7" s="47"/>
      <c r="T7" s="47"/>
      <c r="U7" s="47"/>
      <c r="V7" s="47"/>
      <c r="W7" s="47"/>
      <c r="X7" s="47"/>
      <c r="Y7" s="47"/>
    </row>
    <row r="8" spans="18:25" ht="19.25" customHeight="1">
      <c r="R8" s="22" t="s">
        <v>10</v>
      </c>
      <c r="S8" s="44" t="s">
        <v>38</v>
      </c>
      <c r="T8" s="44"/>
      <c r="U8" s="44"/>
      <c r="V8" s="22" t="s">
        <v>11</v>
      </c>
      <c r="W8" s="44" t="s">
        <v>39</v>
      </c>
      <c r="X8" s="44"/>
      <c r="Y8" s="44"/>
    </row>
    <row r="9" spans="18:25" ht="19.25" customHeight="1">
      <c r="R9" s="22" t="s">
        <v>13</v>
      </c>
      <c r="S9" s="22"/>
      <c r="T9" s="47" t="s">
        <v>44</v>
      </c>
      <c r="U9" s="47"/>
      <c r="V9" s="47"/>
      <c r="W9" s="47"/>
      <c r="X9" s="47"/>
      <c r="Y9" s="47"/>
    </row>
    <row r="10" spans="18:25" ht="19.25" customHeight="1">
      <c r="R10" s="22" t="s">
        <v>12</v>
      </c>
      <c r="S10" s="22"/>
      <c r="T10" s="47" t="s">
        <v>50</v>
      </c>
      <c r="U10" s="47"/>
      <c r="V10" s="47"/>
      <c r="W10" s="47"/>
      <c r="X10" s="47"/>
      <c r="Y10" s="47"/>
    </row>
    <row r="11" spans="2:18" ht="19.25" customHeight="1">
      <c r="B11" s="54" t="s">
        <v>58</v>
      </c>
      <c r="C11" s="54"/>
      <c r="D11" s="54"/>
      <c r="E11" s="54"/>
      <c r="F11" s="54"/>
      <c r="G11" s="54"/>
      <c r="R11" s="1" t="s">
        <v>68</v>
      </c>
    </row>
    <row r="13" spans="13:24" ht="19.25" customHeight="1">
      <c r="M13" s="47" t="s">
        <v>59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5" spans="11:24" ht="19.25" customHeight="1">
      <c r="K15" s="38"/>
      <c r="M15" s="39" t="s">
        <v>60</v>
      </c>
      <c r="N15" s="40"/>
      <c r="O15" s="55" t="s">
        <v>61</v>
      </c>
      <c r="P15" s="55"/>
      <c r="Q15" s="55"/>
      <c r="R15" s="55"/>
      <c r="S15" s="55"/>
      <c r="T15" s="55"/>
      <c r="U15" s="55"/>
      <c r="V15" s="55"/>
      <c r="W15" s="55"/>
      <c r="X15" s="55"/>
    </row>
    <row r="16" spans="11:24" ht="19.25" customHeight="1">
      <c r="K16" s="38"/>
      <c r="M16" s="41" t="s">
        <v>62</v>
      </c>
      <c r="N16" s="42"/>
      <c r="O16" s="56" t="s">
        <v>63</v>
      </c>
      <c r="P16" s="57"/>
      <c r="Q16" s="57"/>
      <c r="R16" s="57"/>
      <c r="S16" s="57"/>
      <c r="T16" s="57"/>
      <c r="U16" s="57"/>
      <c r="V16" s="57"/>
      <c r="W16" s="57"/>
      <c r="X16" s="57"/>
    </row>
    <row r="17" spans="11:13" ht="19.25" customHeight="1">
      <c r="K17" s="38"/>
      <c r="M17" s="38"/>
    </row>
    <row r="18" spans="11:13" ht="19.25" customHeight="1">
      <c r="K18" s="38"/>
      <c r="M18" s="38"/>
    </row>
    <row r="19" spans="11:24" ht="19.25" customHeight="1">
      <c r="K19" s="38"/>
      <c r="L19"/>
      <c r="M19" s="58" t="s">
        <v>64</v>
      </c>
      <c r="N19" s="59"/>
      <c r="O19" s="61">
        <f>D40</f>
        <v>0</v>
      </c>
      <c r="P19" s="62"/>
      <c r="Q19" s="62"/>
      <c r="R19" s="62"/>
      <c r="S19" s="62"/>
      <c r="T19" s="62"/>
      <c r="U19" s="62"/>
      <c r="V19" s="62"/>
      <c r="W19" s="62"/>
      <c r="X19" s="62"/>
    </row>
    <row r="20" spans="11:24" ht="19.25" customHeight="1">
      <c r="K20"/>
      <c r="L2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2" spans="11:21" ht="19.25" customHeight="1">
      <c r="K22" s="10"/>
      <c r="L22" s="37"/>
      <c r="M22" s="7" t="s">
        <v>27</v>
      </c>
      <c r="N22" s="7"/>
      <c r="O22" s="63" t="s">
        <v>67</v>
      </c>
      <c r="P22" s="63"/>
      <c r="Q22" s="63"/>
      <c r="R22" s="63"/>
      <c r="S22" s="63"/>
      <c r="T22" s="63"/>
      <c r="U22" s="63"/>
    </row>
    <row r="23" spans="11:21" ht="19.25" customHeight="1">
      <c r="K23" s="37"/>
      <c r="L23" s="37"/>
      <c r="M23" s="7" t="s">
        <v>0</v>
      </c>
      <c r="N23" s="7"/>
      <c r="O23" s="44" t="s">
        <v>65</v>
      </c>
      <c r="P23" s="44"/>
      <c r="Q23" s="44"/>
      <c r="R23" s="44"/>
      <c r="S23" s="44"/>
      <c r="T23" s="44"/>
      <c r="U23" s="44"/>
    </row>
    <row r="24" spans="11:21" ht="19.25" customHeight="1">
      <c r="K24" s="10"/>
      <c r="L24" s="37"/>
      <c r="M24" s="7" t="s">
        <v>1</v>
      </c>
      <c r="O24" s="44" t="s">
        <v>66</v>
      </c>
      <c r="P24" s="44"/>
      <c r="Q24" s="44"/>
      <c r="R24" s="44"/>
      <c r="S24" s="44"/>
      <c r="T24" s="44"/>
      <c r="U24" s="44"/>
    </row>
    <row r="28" ht="19.25" customHeight="1" thickBot="1"/>
    <row r="29" spans="2:26" ht="19.25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20.75" customHeight="1"/>
    <row r="31" spans="2:25" ht="14.75" customHeight="1">
      <c r="B31" s="83" t="s">
        <v>31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U31" s="47" t="s">
        <v>43</v>
      </c>
      <c r="V31" s="44"/>
      <c r="W31" s="52" t="str">
        <f>O15</f>
        <v>XXXXXXXX</v>
      </c>
      <c r="X31" s="53"/>
      <c r="Y31" s="49"/>
    </row>
    <row r="32" spans="2:25" ht="14.7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50"/>
      <c r="T32" s="50"/>
      <c r="U32" s="47" t="s">
        <v>42</v>
      </c>
      <c r="V32" s="44"/>
      <c r="W32" s="50">
        <v>44555</v>
      </c>
      <c r="X32" s="51"/>
      <c r="Y32" s="51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9"/>
      <c r="T33" s="19"/>
      <c r="U33" s="22"/>
      <c r="V33" s="20"/>
      <c r="W33" s="19"/>
      <c r="X33" s="29"/>
      <c r="Y33" s="29"/>
    </row>
    <row r="34" spans="2:12" ht="20.75" customHeight="1">
      <c r="B34" s="88" t="str">
        <f>B3</f>
        <v>○○○○○○○○株式会社</v>
      </c>
      <c r="C34" s="87"/>
      <c r="D34" s="87"/>
      <c r="E34" s="87"/>
      <c r="F34" s="87"/>
      <c r="G34" s="87"/>
      <c r="H34" s="87"/>
      <c r="I34" s="87"/>
      <c r="J34" s="87"/>
      <c r="K34" s="87"/>
      <c r="L34" s="13" t="s">
        <v>23</v>
      </c>
    </row>
    <row r="35" spans="2:25" ht="20.75" customHeight="1">
      <c r="B35" s="30" t="s">
        <v>24</v>
      </c>
      <c r="C35" s="84" t="str">
        <f>C4</f>
        <v>○○○○○</v>
      </c>
      <c r="D35" s="85"/>
      <c r="E35" s="8" t="s">
        <v>25</v>
      </c>
      <c r="F35" s="8"/>
      <c r="O35"/>
      <c r="P35"/>
      <c r="Q35"/>
      <c r="R35" s="45" t="str">
        <f>R4</f>
        <v>株式会社〇〇カンパニー</v>
      </c>
      <c r="S35" s="45"/>
      <c r="T35" s="45"/>
      <c r="U35" s="45"/>
      <c r="V35" s="45"/>
      <c r="W35" s="45"/>
      <c r="X35" s="45"/>
      <c r="Y35" s="45"/>
    </row>
    <row r="36" spans="15:25" ht="20.75" customHeight="1">
      <c r="O36"/>
      <c r="P36"/>
      <c r="Q36"/>
      <c r="R36" s="46" t="str">
        <f>R5</f>
        <v>〒XXX-XXXX</v>
      </c>
      <c r="S36" s="46"/>
      <c r="T36" s="46"/>
      <c r="U36" s="46"/>
      <c r="V36" s="46"/>
      <c r="W36" s="46"/>
      <c r="X36" s="46"/>
      <c r="Y36" s="46"/>
    </row>
    <row r="37" spans="2:25" ht="20.75" customHeight="1">
      <c r="B37" s="9" t="s">
        <v>26</v>
      </c>
      <c r="C37" s="86" t="str">
        <f>O16</f>
        <v>○○○○○○○○○○○○○○○○○○○○</v>
      </c>
      <c r="D37" s="87"/>
      <c r="E37" s="87"/>
      <c r="F37" s="87"/>
      <c r="G37" s="87"/>
      <c r="H37" s="87"/>
      <c r="I37" s="87"/>
      <c r="J37" s="87"/>
      <c r="K37" s="87"/>
      <c r="L37" s="87"/>
      <c r="O37"/>
      <c r="P37"/>
      <c r="Q37"/>
      <c r="R37" s="46" t="str">
        <f>R6</f>
        <v xml:space="preserve">東京都新宿区西新宿西新宿00-00-00 </v>
      </c>
      <c r="S37" s="46"/>
      <c r="T37" s="46"/>
      <c r="U37" s="46"/>
      <c r="V37" s="46"/>
      <c r="W37" s="46"/>
      <c r="X37" s="46"/>
      <c r="Y37" s="46"/>
    </row>
    <row r="38" spans="18:25" ht="20.75" customHeight="1">
      <c r="R38" s="47" t="str">
        <f>R7</f>
        <v xml:space="preserve"> 〇〇カンパニービル 5F</v>
      </c>
      <c r="S38" s="47"/>
      <c r="T38" s="47"/>
      <c r="U38" s="47"/>
      <c r="V38" s="47"/>
      <c r="W38" s="47"/>
      <c r="X38" s="47"/>
      <c r="Y38" s="47"/>
    </row>
    <row r="39" spans="2:25" ht="20.75" customHeight="1">
      <c r="B39" s="49" t="s">
        <v>45</v>
      </c>
      <c r="C39" s="49"/>
      <c r="D39" s="49"/>
      <c r="E39" s="49"/>
      <c r="F39" s="49"/>
      <c r="G39" s="49"/>
      <c r="H39" s="49"/>
      <c r="I39" s="49"/>
      <c r="J39" s="49"/>
      <c r="P39"/>
      <c r="R39" s="1" t="s">
        <v>10</v>
      </c>
      <c r="S39" s="49" t="str">
        <f>S8</f>
        <v>00-0000-0000</v>
      </c>
      <c r="T39" s="49"/>
      <c r="U39" s="49"/>
      <c r="V39" s="1" t="s">
        <v>11</v>
      </c>
      <c r="W39" s="49" t="str">
        <f>W8</f>
        <v>00-0000-0000</v>
      </c>
      <c r="X39" s="49"/>
      <c r="Y39" s="49"/>
    </row>
    <row r="40" spans="3:25" ht="20.75" customHeight="1">
      <c r="C40" s="10"/>
      <c r="D40" s="93">
        <f>T60</f>
        <v>0</v>
      </c>
      <c r="E40" s="67"/>
      <c r="F40" s="67"/>
      <c r="G40" s="67"/>
      <c r="H40"/>
      <c r="I40"/>
      <c r="R40" s="1" t="s">
        <v>13</v>
      </c>
      <c r="T40" s="46" t="str">
        <f>T9</f>
        <v>xxxxxxxxxxxxxxxxxxxxx</v>
      </c>
      <c r="U40" s="46"/>
      <c r="V40" s="46"/>
      <c r="W40" s="46"/>
      <c r="X40" s="46"/>
      <c r="Y40" s="46"/>
    </row>
    <row r="41" spans="2:25" ht="20.75" customHeight="1">
      <c r="B41" s="14" t="s">
        <v>29</v>
      </c>
      <c r="C41" s="15"/>
      <c r="D41" s="94"/>
      <c r="E41" s="94"/>
      <c r="F41" s="94"/>
      <c r="G41" s="94"/>
      <c r="H41" s="15" t="s">
        <v>28</v>
      </c>
      <c r="I41"/>
      <c r="R41" s="1" t="s">
        <v>12</v>
      </c>
      <c r="T41" s="46" t="str">
        <f>T10</f>
        <v>○○○○○</v>
      </c>
      <c r="U41" s="46"/>
      <c r="V41" s="46"/>
      <c r="W41" s="46"/>
      <c r="X41" s="46"/>
      <c r="Y41" s="46"/>
    </row>
    <row r="42" spans="18:22" ht="20.75" customHeight="1">
      <c r="R42" s="1" t="s">
        <v>68</v>
      </c>
      <c r="S42" s="96"/>
      <c r="T42" s="97"/>
      <c r="U42" s="97"/>
      <c r="V42" s="97"/>
    </row>
    <row r="43" spans="19:22" ht="20.75" customHeight="1">
      <c r="S43" s="96"/>
      <c r="T43" s="97"/>
      <c r="U43" s="97"/>
      <c r="V43" s="97"/>
    </row>
    <row r="44" spans="2:26" ht="20.75" customHeight="1">
      <c r="B44" s="18" t="s">
        <v>5</v>
      </c>
      <c r="C44" s="21" t="s">
        <v>37</v>
      </c>
      <c r="D44" s="21"/>
      <c r="E44" s="82" t="s">
        <v>46</v>
      </c>
      <c r="F44" s="49"/>
      <c r="G44" s="49"/>
      <c r="H44" s="49"/>
      <c r="I44" s="49"/>
      <c r="J44" s="49"/>
      <c r="K44" s="49"/>
      <c r="L44" s="80" t="s">
        <v>6</v>
      </c>
      <c r="M44" s="49"/>
      <c r="N44" s="81" t="s">
        <v>7</v>
      </c>
      <c r="O44" s="53"/>
      <c r="P44" s="53"/>
      <c r="Q44" s="81" t="s">
        <v>8</v>
      </c>
      <c r="R44" s="53"/>
      <c r="S44" s="53"/>
      <c r="T44" s="81" t="s">
        <v>9</v>
      </c>
      <c r="U44" s="49"/>
      <c r="V44" s="49"/>
      <c r="W44" s="81" t="s">
        <v>30</v>
      </c>
      <c r="X44" s="81"/>
      <c r="Y44" s="81"/>
      <c r="Z44" s="81"/>
    </row>
    <row r="45" spans="2:26" ht="20.75" customHeight="1">
      <c r="B45" s="11">
        <v>1</v>
      </c>
      <c r="C45" s="77" t="s">
        <v>47</v>
      </c>
      <c r="D45" s="77"/>
      <c r="E45" s="67" t="s">
        <v>48</v>
      </c>
      <c r="F45" s="67"/>
      <c r="G45" s="67"/>
      <c r="H45" s="67"/>
      <c r="I45" s="67"/>
      <c r="J45" s="67"/>
      <c r="K45" s="67"/>
      <c r="L45"/>
      <c r="M45" s="12" t="s">
        <v>14</v>
      </c>
      <c r="N45" s="70"/>
      <c r="O45" s="70"/>
      <c r="P45" s="70"/>
      <c r="Q45" s="70"/>
      <c r="R45" s="70"/>
      <c r="S45" s="70"/>
      <c r="T45" s="70" t="str">
        <f>IF(N45="","",L45*N45-Q45)</f>
        <v/>
      </c>
      <c r="U45" s="70"/>
      <c r="V45" s="70"/>
      <c r="W45" s="71" t="s">
        <v>49</v>
      </c>
      <c r="X45" s="69"/>
      <c r="Y45" s="69"/>
      <c r="Z45" s="69"/>
    </row>
    <row r="46" spans="2:26" ht="20.75" customHeight="1">
      <c r="B46" s="23">
        <v>2</v>
      </c>
      <c r="C46" s="72"/>
      <c r="D46" s="72"/>
      <c r="E46" s="73"/>
      <c r="F46" s="73"/>
      <c r="G46" s="73"/>
      <c r="H46" s="73"/>
      <c r="I46" s="73"/>
      <c r="J46" s="73"/>
      <c r="K46" s="73"/>
      <c r="L46" s="16"/>
      <c r="M46" s="17"/>
      <c r="N46" s="74"/>
      <c r="O46" s="74"/>
      <c r="P46" s="74"/>
      <c r="Q46" s="74"/>
      <c r="R46" s="74"/>
      <c r="S46" s="74"/>
      <c r="T46" s="74" t="str">
        <f aca="true" t="shared" si="0" ref="T46:T56">IF(N46="","",L46*N46-Q46)</f>
        <v/>
      </c>
      <c r="U46" s="74"/>
      <c r="V46" s="74"/>
      <c r="W46" s="75"/>
      <c r="X46" s="76"/>
      <c r="Y46" s="76"/>
      <c r="Z46" s="76"/>
    </row>
    <row r="47" spans="2:26" ht="20.75" customHeight="1">
      <c r="B47" s="11">
        <v>3</v>
      </c>
      <c r="C47" s="77"/>
      <c r="D47" s="77"/>
      <c r="E47" s="67"/>
      <c r="F47" s="67"/>
      <c r="G47" s="67"/>
      <c r="H47" s="67"/>
      <c r="I47" s="67"/>
      <c r="J47" s="67"/>
      <c r="K47" s="67"/>
      <c r="L47"/>
      <c r="M47" s="12"/>
      <c r="N47" s="70"/>
      <c r="O47" s="70"/>
      <c r="P47" s="70"/>
      <c r="Q47" s="70"/>
      <c r="R47" s="70"/>
      <c r="S47" s="70"/>
      <c r="T47" s="70" t="str">
        <f t="shared" si="0"/>
        <v/>
      </c>
      <c r="U47" s="70"/>
      <c r="V47" s="70"/>
      <c r="W47" s="71"/>
      <c r="X47" s="69"/>
      <c r="Y47" s="69"/>
      <c r="Z47" s="69"/>
    </row>
    <row r="48" spans="2:26" ht="20.75" customHeight="1">
      <c r="B48" s="23">
        <v>4</v>
      </c>
      <c r="C48" s="72"/>
      <c r="D48" s="72"/>
      <c r="E48" s="73"/>
      <c r="F48" s="73"/>
      <c r="G48" s="73"/>
      <c r="H48" s="73"/>
      <c r="I48" s="73"/>
      <c r="J48" s="73"/>
      <c r="K48" s="73"/>
      <c r="L48" s="16"/>
      <c r="M48" s="17"/>
      <c r="N48" s="74"/>
      <c r="O48" s="74"/>
      <c r="P48" s="74"/>
      <c r="Q48" s="74"/>
      <c r="R48" s="74"/>
      <c r="S48" s="74"/>
      <c r="T48" s="74" t="str">
        <f t="shared" si="0"/>
        <v/>
      </c>
      <c r="U48" s="74"/>
      <c r="V48" s="74"/>
      <c r="W48" s="75"/>
      <c r="X48" s="76"/>
      <c r="Y48" s="76"/>
      <c r="Z48" s="76"/>
    </row>
    <row r="49" spans="2:26" ht="20.75" customHeight="1">
      <c r="B49" s="11">
        <v>5</v>
      </c>
      <c r="C49" s="77"/>
      <c r="D49" s="77"/>
      <c r="E49" s="67"/>
      <c r="F49" s="67"/>
      <c r="G49" s="67"/>
      <c r="H49" s="67"/>
      <c r="I49" s="67"/>
      <c r="J49" s="67"/>
      <c r="K49" s="67"/>
      <c r="L49"/>
      <c r="M49" s="12"/>
      <c r="N49" s="70"/>
      <c r="O49" s="70"/>
      <c r="P49" s="70"/>
      <c r="Q49" s="70"/>
      <c r="R49" s="70"/>
      <c r="S49" s="70"/>
      <c r="T49" s="70" t="str">
        <f t="shared" si="0"/>
        <v/>
      </c>
      <c r="U49" s="70"/>
      <c r="V49" s="70"/>
      <c r="W49" s="71"/>
      <c r="X49" s="69"/>
      <c r="Y49" s="69"/>
      <c r="Z49" s="69"/>
    </row>
    <row r="50" spans="2:26" ht="20.75" customHeight="1">
      <c r="B50" s="23">
        <v>6</v>
      </c>
      <c r="C50" s="72"/>
      <c r="D50" s="72"/>
      <c r="E50" s="73"/>
      <c r="F50" s="73"/>
      <c r="G50" s="73"/>
      <c r="H50" s="73"/>
      <c r="I50" s="73"/>
      <c r="J50" s="73"/>
      <c r="K50" s="73"/>
      <c r="L50" s="16"/>
      <c r="M50" s="17"/>
      <c r="N50" s="74"/>
      <c r="O50" s="74"/>
      <c r="P50" s="74"/>
      <c r="Q50" s="74"/>
      <c r="R50" s="74"/>
      <c r="S50" s="74"/>
      <c r="T50" s="74" t="str">
        <f t="shared" si="0"/>
        <v/>
      </c>
      <c r="U50" s="74"/>
      <c r="V50" s="74"/>
      <c r="W50" s="75"/>
      <c r="X50" s="76"/>
      <c r="Y50" s="76"/>
      <c r="Z50" s="76"/>
    </row>
    <row r="51" spans="2:26" ht="20.75" customHeight="1">
      <c r="B51" s="11">
        <v>7</v>
      </c>
      <c r="C51" s="77"/>
      <c r="D51" s="77"/>
      <c r="E51" s="67"/>
      <c r="F51" s="67"/>
      <c r="G51" s="67"/>
      <c r="H51" s="67"/>
      <c r="I51" s="67"/>
      <c r="J51" s="67"/>
      <c r="K51" s="67"/>
      <c r="L51"/>
      <c r="M51" s="12"/>
      <c r="N51" s="70"/>
      <c r="O51" s="70"/>
      <c r="P51" s="70"/>
      <c r="Q51" s="70"/>
      <c r="R51" s="70"/>
      <c r="S51" s="70"/>
      <c r="T51" s="70" t="str">
        <f t="shared" si="0"/>
        <v/>
      </c>
      <c r="U51" s="70"/>
      <c r="V51" s="70"/>
      <c r="W51" s="71"/>
      <c r="X51" s="69"/>
      <c r="Y51" s="69"/>
      <c r="Z51" s="69"/>
    </row>
    <row r="52" spans="2:26" ht="20.75" customHeight="1">
      <c r="B52" s="23">
        <v>8</v>
      </c>
      <c r="C52" s="72"/>
      <c r="D52" s="72"/>
      <c r="E52" s="73"/>
      <c r="F52" s="73"/>
      <c r="G52" s="73"/>
      <c r="H52" s="73"/>
      <c r="I52" s="73"/>
      <c r="J52" s="73"/>
      <c r="K52" s="73"/>
      <c r="L52" s="16"/>
      <c r="M52" s="17"/>
      <c r="N52" s="74"/>
      <c r="O52" s="74"/>
      <c r="P52" s="74"/>
      <c r="Q52" s="74"/>
      <c r="R52" s="74"/>
      <c r="S52" s="74"/>
      <c r="T52" s="74" t="str">
        <f t="shared" si="0"/>
        <v/>
      </c>
      <c r="U52" s="74"/>
      <c r="V52" s="74"/>
      <c r="W52" s="75"/>
      <c r="X52" s="76"/>
      <c r="Y52" s="76"/>
      <c r="Z52" s="76"/>
    </row>
    <row r="53" spans="2:26" ht="20.75" customHeight="1">
      <c r="B53" s="11">
        <v>9</v>
      </c>
      <c r="C53" s="77"/>
      <c r="D53" s="77"/>
      <c r="E53" s="67"/>
      <c r="F53" s="67"/>
      <c r="G53" s="67"/>
      <c r="H53" s="67"/>
      <c r="I53" s="67"/>
      <c r="J53" s="67"/>
      <c r="K53" s="67"/>
      <c r="L53"/>
      <c r="M53" s="12"/>
      <c r="N53" s="70"/>
      <c r="O53" s="70"/>
      <c r="P53" s="70"/>
      <c r="Q53" s="70"/>
      <c r="R53" s="70"/>
      <c r="S53" s="70"/>
      <c r="T53" s="70" t="str">
        <f t="shared" si="0"/>
        <v/>
      </c>
      <c r="U53" s="70"/>
      <c r="V53" s="70"/>
      <c r="W53" s="71"/>
      <c r="X53" s="69"/>
      <c r="Y53" s="69"/>
      <c r="Z53" s="69"/>
    </row>
    <row r="54" spans="2:26" ht="20.75" customHeight="1">
      <c r="B54" s="23">
        <v>10</v>
      </c>
      <c r="C54" s="72"/>
      <c r="D54" s="72"/>
      <c r="E54" s="73"/>
      <c r="F54" s="73"/>
      <c r="G54" s="73"/>
      <c r="H54" s="73"/>
      <c r="I54" s="73"/>
      <c r="J54" s="73"/>
      <c r="K54" s="73"/>
      <c r="L54" s="16"/>
      <c r="M54" s="17"/>
      <c r="N54" s="74"/>
      <c r="O54" s="74"/>
      <c r="P54" s="74"/>
      <c r="Q54" s="74"/>
      <c r="R54" s="74"/>
      <c r="S54" s="74"/>
      <c r="T54" s="74" t="str">
        <f t="shared" si="0"/>
        <v/>
      </c>
      <c r="U54" s="74"/>
      <c r="V54" s="74"/>
      <c r="W54" s="75"/>
      <c r="X54" s="76"/>
      <c r="Y54" s="76"/>
      <c r="Z54" s="76"/>
    </row>
    <row r="55" spans="2:26" ht="20.75" customHeight="1">
      <c r="B55" s="11">
        <v>11</v>
      </c>
      <c r="C55" s="77"/>
      <c r="D55" s="77"/>
      <c r="E55" s="67"/>
      <c r="F55" s="67"/>
      <c r="G55" s="67"/>
      <c r="H55" s="67"/>
      <c r="I55" s="67"/>
      <c r="J55" s="67"/>
      <c r="K55" s="67"/>
      <c r="L55"/>
      <c r="M55" s="12"/>
      <c r="N55" s="70"/>
      <c r="O55" s="70"/>
      <c r="P55" s="70"/>
      <c r="Q55" s="70"/>
      <c r="R55" s="70"/>
      <c r="S55" s="70"/>
      <c r="T55" s="70" t="str">
        <f t="shared" si="0"/>
        <v/>
      </c>
      <c r="U55" s="70"/>
      <c r="V55" s="70"/>
      <c r="W55" s="71"/>
      <c r="X55" s="69"/>
      <c r="Y55" s="69"/>
      <c r="Z55" s="69"/>
    </row>
    <row r="56" spans="2:26" ht="20.75" customHeight="1">
      <c r="B56" s="23">
        <v>12</v>
      </c>
      <c r="C56" s="72"/>
      <c r="D56" s="72"/>
      <c r="E56" s="73"/>
      <c r="F56" s="73"/>
      <c r="G56" s="73"/>
      <c r="H56" s="73"/>
      <c r="I56" s="73"/>
      <c r="J56" s="73"/>
      <c r="K56" s="73"/>
      <c r="L56" s="16"/>
      <c r="M56" s="17"/>
      <c r="N56" s="74"/>
      <c r="O56" s="74"/>
      <c r="P56" s="74"/>
      <c r="Q56" s="74"/>
      <c r="R56" s="74"/>
      <c r="S56" s="74"/>
      <c r="T56" s="74" t="str">
        <f t="shared" si="0"/>
        <v/>
      </c>
      <c r="U56" s="74"/>
      <c r="V56" s="74"/>
      <c r="W56" s="75"/>
      <c r="X56" s="76"/>
      <c r="Y56" s="76"/>
      <c r="Z56" s="76"/>
    </row>
    <row r="57" spans="2:26" ht="20.75" customHeight="1">
      <c r="B57" s="11"/>
      <c r="C57" s="33"/>
      <c r="D57" s="33"/>
      <c r="E57" s="12"/>
      <c r="F57" s="12"/>
      <c r="G57" s="12"/>
      <c r="H57" s="12"/>
      <c r="I57" s="12"/>
      <c r="J57" s="12"/>
      <c r="K57" s="12"/>
      <c r="L57"/>
      <c r="M57" s="12"/>
      <c r="N57" s="34"/>
      <c r="O57" s="34"/>
      <c r="P57" s="34"/>
      <c r="Q57" s="34"/>
      <c r="R57" s="24" t="s">
        <v>3</v>
      </c>
      <c r="S57" s="9"/>
      <c r="T57" s="78">
        <f>SUM(T45:V56)</f>
        <v>0</v>
      </c>
      <c r="U57" s="78"/>
      <c r="V57" s="78"/>
      <c r="W57" s="35"/>
      <c r="X57" s="36"/>
      <c r="Y57" s="36"/>
      <c r="Z57" s="36"/>
    </row>
    <row r="58" spans="2:22" ht="20.75" customHeight="1">
      <c r="B58"/>
      <c r="C58"/>
      <c r="D58"/>
      <c r="E58"/>
      <c r="F58"/>
      <c r="G58"/>
      <c r="H58"/>
      <c r="I58"/>
      <c r="J58"/>
      <c r="K58"/>
      <c r="M58"/>
      <c r="R58" s="25" t="s">
        <v>4</v>
      </c>
      <c r="S58" s="26"/>
      <c r="T58" s="95">
        <f>T57*'参照用'!C2</f>
        <v>0</v>
      </c>
      <c r="U58" s="95"/>
      <c r="V58" s="95"/>
    </row>
    <row r="59" spans="2:22" ht="20.75" customHeight="1">
      <c r="B59" s="10" t="s">
        <v>27</v>
      </c>
      <c r="C59" s="10"/>
      <c r="D59" s="63" t="str">
        <f>O22</f>
        <v>別途ご相談</v>
      </c>
      <c r="E59" s="44"/>
      <c r="F59" s="44"/>
      <c r="G59" s="44"/>
      <c r="H59" s="44"/>
      <c r="I59" s="44"/>
      <c r="J59" s="44"/>
      <c r="K59"/>
      <c r="L59"/>
      <c r="N59"/>
      <c r="O59"/>
      <c r="P59"/>
      <c r="Q59"/>
      <c r="R59" s="25" t="s">
        <v>54</v>
      </c>
      <c r="S59" s="26"/>
      <c r="T59" s="89">
        <f>ROUNDDOWN(T57*'参照用'!E2,0)</f>
        <v>0</v>
      </c>
      <c r="U59" s="89"/>
      <c r="V59" s="89"/>
    </row>
    <row r="60" spans="2:22" ht="20.75" customHeight="1">
      <c r="B60" s="10" t="s">
        <v>0</v>
      </c>
      <c r="C60" s="10"/>
      <c r="D60" s="44" t="str">
        <f>O23</f>
        <v>月末締め翌月末払い</v>
      </c>
      <c r="E60" s="44"/>
      <c r="F60" s="44"/>
      <c r="G60" s="44"/>
      <c r="H60" s="44"/>
      <c r="I60" s="44"/>
      <c r="J60" s="44"/>
      <c r="K60"/>
      <c r="L60"/>
      <c r="N60"/>
      <c r="O60"/>
      <c r="P60"/>
      <c r="Q60"/>
      <c r="R60" s="27" t="s">
        <v>2</v>
      </c>
      <c r="S60" s="28"/>
      <c r="T60" s="90">
        <f>T57+T58-T59</f>
        <v>0</v>
      </c>
      <c r="U60" s="90"/>
      <c r="V60" s="90"/>
    </row>
    <row r="61" spans="2:22" ht="20.75" customHeight="1">
      <c r="B61" s="10" t="s">
        <v>1</v>
      </c>
      <c r="D61" s="44" t="str">
        <f>O24</f>
        <v>御見積もり後2週間</v>
      </c>
      <c r="E61" s="44"/>
      <c r="F61" s="44"/>
      <c r="G61" s="44"/>
      <c r="H61" s="44"/>
      <c r="I61" s="44"/>
      <c r="J61" s="44"/>
      <c r="K61"/>
      <c r="L61"/>
      <c r="N61"/>
      <c r="O61"/>
      <c r="P61"/>
      <c r="Q61"/>
      <c r="R61" s="31"/>
      <c r="S61" s="32"/>
      <c r="T61" s="91"/>
      <c r="U61" s="92"/>
      <c r="V61" s="92"/>
    </row>
    <row r="62" ht="20.75" customHeight="1">
      <c r="R62" s="2"/>
    </row>
    <row r="64" spans="2:15" ht="19.25" customHeight="1">
      <c r="B64" s="79" t="s">
        <v>51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49"/>
      <c r="O64" s="49"/>
    </row>
    <row r="65" spans="2:13" ht="19.25" customHeight="1">
      <c r="B65" s="79" t="s">
        <v>52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4" ht="19.25" customHeight="1">
      <c r="B66" s="79" t="s">
        <v>53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</sheetData>
  <mergeCells count="129">
    <mergeCell ref="T48:V48"/>
    <mergeCell ref="W48:Z48"/>
    <mergeCell ref="E49:K49"/>
    <mergeCell ref="N49:P49"/>
    <mergeCell ref="B66:N66"/>
    <mergeCell ref="C37:L37"/>
    <mergeCell ref="B34:K34"/>
    <mergeCell ref="T59:V59"/>
    <mergeCell ref="T60:V60"/>
    <mergeCell ref="T61:V61"/>
    <mergeCell ref="D40:G41"/>
    <mergeCell ref="E53:K53"/>
    <mergeCell ref="N53:P53"/>
    <mergeCell ref="Q53:S53"/>
    <mergeCell ref="T53:V53"/>
    <mergeCell ref="W53:Z53"/>
    <mergeCell ref="T54:V54"/>
    <mergeCell ref="W54:Z54"/>
    <mergeCell ref="T58:V58"/>
    <mergeCell ref="T52:V52"/>
    <mergeCell ref="W52:Z52"/>
    <mergeCell ref="T50:V50"/>
    <mergeCell ref="W50:Z50"/>
    <mergeCell ref="E51:K51"/>
    <mergeCell ref="B31:Q32"/>
    <mergeCell ref="C35:D35"/>
    <mergeCell ref="B39:J39"/>
    <mergeCell ref="B65:M65"/>
    <mergeCell ref="W46:Z46"/>
    <mergeCell ref="E47:K47"/>
    <mergeCell ref="N47:P47"/>
    <mergeCell ref="Q47:S47"/>
    <mergeCell ref="T47:V47"/>
    <mergeCell ref="W47:Z47"/>
    <mergeCell ref="E46:K46"/>
    <mergeCell ref="C47:D47"/>
    <mergeCell ref="C48:D48"/>
    <mergeCell ref="C49:D49"/>
    <mergeCell ref="C50:D50"/>
    <mergeCell ref="C51:D51"/>
    <mergeCell ref="C52:D52"/>
    <mergeCell ref="N46:P46"/>
    <mergeCell ref="Q46:S46"/>
    <mergeCell ref="E48:K48"/>
    <mergeCell ref="T46:V46"/>
    <mergeCell ref="T51:V51"/>
    <mergeCell ref="Q50:S50"/>
    <mergeCell ref="L44:M44"/>
    <mergeCell ref="W44:Z44"/>
    <mergeCell ref="E45:K45"/>
    <mergeCell ref="N45:P45"/>
    <mergeCell ref="Q45:S45"/>
    <mergeCell ref="T45:V45"/>
    <mergeCell ref="W45:Z45"/>
    <mergeCell ref="T44:V44"/>
    <mergeCell ref="C45:D45"/>
    <mergeCell ref="E44:K44"/>
    <mergeCell ref="N44:P44"/>
    <mergeCell ref="Q44:S44"/>
    <mergeCell ref="T49:V49"/>
    <mergeCell ref="W49:Z49"/>
    <mergeCell ref="E52:K52"/>
    <mergeCell ref="N52:P52"/>
    <mergeCell ref="Q52:S52"/>
    <mergeCell ref="C54:D54"/>
    <mergeCell ref="E54:K54"/>
    <mergeCell ref="N54:P54"/>
    <mergeCell ref="Q54:S54"/>
    <mergeCell ref="N51:P51"/>
    <mergeCell ref="Q51:S51"/>
    <mergeCell ref="C53:D53"/>
    <mergeCell ref="W51:Z51"/>
    <mergeCell ref="N48:P48"/>
    <mergeCell ref="Q48:S48"/>
    <mergeCell ref="E50:K50"/>
    <mergeCell ref="N50:P50"/>
    <mergeCell ref="C46:D46"/>
    <mergeCell ref="B64:O64"/>
    <mergeCell ref="E55:K55"/>
    <mergeCell ref="N55:P55"/>
    <mergeCell ref="Q55:S55"/>
    <mergeCell ref="D61:J61"/>
    <mergeCell ref="Q49:S49"/>
    <mergeCell ref="T55:V55"/>
    <mergeCell ref="W55:Z55"/>
    <mergeCell ref="C56:D56"/>
    <mergeCell ref="E56:K56"/>
    <mergeCell ref="N56:P56"/>
    <mergeCell ref="Q56:S56"/>
    <mergeCell ref="T56:V56"/>
    <mergeCell ref="W56:Z56"/>
    <mergeCell ref="D60:J60"/>
    <mergeCell ref="C55:D55"/>
    <mergeCell ref="D59:J59"/>
    <mergeCell ref="T57:V57"/>
    <mergeCell ref="B11:G11"/>
    <mergeCell ref="M13:X13"/>
    <mergeCell ref="O15:X15"/>
    <mergeCell ref="O16:X16"/>
    <mergeCell ref="M19:N20"/>
    <mergeCell ref="O19:X20"/>
    <mergeCell ref="O22:U22"/>
    <mergeCell ref="U2:V2"/>
    <mergeCell ref="W2:X2"/>
    <mergeCell ref="B3:G3"/>
    <mergeCell ref="C4:D4"/>
    <mergeCell ref="S8:U8"/>
    <mergeCell ref="O23:U23"/>
    <mergeCell ref="O24:U24"/>
    <mergeCell ref="R35:Y35"/>
    <mergeCell ref="R36:Y36"/>
    <mergeCell ref="R37:Y37"/>
    <mergeCell ref="R38:Y38"/>
    <mergeCell ref="T40:Y40"/>
    <mergeCell ref="T41:Y41"/>
    <mergeCell ref="R4:Y4"/>
    <mergeCell ref="R5:Y5"/>
    <mergeCell ref="R6:Y6"/>
    <mergeCell ref="R7:Y7"/>
    <mergeCell ref="W8:Y8"/>
    <mergeCell ref="T9:Y9"/>
    <mergeCell ref="T10:Y10"/>
    <mergeCell ref="U31:V31"/>
    <mergeCell ref="U32:V32"/>
    <mergeCell ref="S39:U39"/>
    <mergeCell ref="W39:Y39"/>
    <mergeCell ref="W32:Y32"/>
    <mergeCell ref="W31:Y31"/>
    <mergeCell ref="S32:T32"/>
  </mergeCells>
  <dataValidations count="1">
    <dataValidation type="list" allowBlank="1" showInputMessage="1" showErrorMessage="1" sqref="M45:M57">
      <formula1>参照用!$A$2:$A$10</formula1>
    </dataValidation>
  </dataValidations>
  <hyperlinks>
    <hyperlink ref="B64" r:id="rId1" display="請求書作成・管理ならMakeLeaps（メイクリープス）"/>
    <hyperlink ref="B66:J66" r:id="rId2" display="他のテンプレートはこちら"/>
    <hyperlink ref="B65:J65" r:id="rId3" display="Excelでの書類管理に限界を感じたら【無料で試してみる】"/>
    <hyperlink ref="B66:N66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8"/>
  <rowBreaks count="1" manualBreakCount="1">
    <brk id="28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32</v>
      </c>
      <c r="C1" s="7" t="s">
        <v>33</v>
      </c>
      <c r="E1" s="7" t="s">
        <v>34</v>
      </c>
    </row>
    <row r="2" spans="1:5" ht="20">
      <c r="A2" s="3" t="s">
        <v>14</v>
      </c>
      <c r="C2" s="5">
        <v>0.1</v>
      </c>
      <c r="E2" s="6">
        <v>0.1021</v>
      </c>
    </row>
    <row r="3" ht="20">
      <c r="A3" s="3" t="s">
        <v>15</v>
      </c>
    </row>
    <row r="4" ht="20">
      <c r="A4" s="3" t="s">
        <v>17</v>
      </c>
    </row>
    <row r="5" ht="20">
      <c r="A5" s="3" t="s">
        <v>18</v>
      </c>
    </row>
    <row r="6" ht="20">
      <c r="A6" s="3" t="s">
        <v>19</v>
      </c>
    </row>
    <row r="7" ht="14.25">
      <c r="A7" s="4" t="s">
        <v>20</v>
      </c>
    </row>
    <row r="8" ht="14.25">
      <c r="A8" s="4" t="s">
        <v>16</v>
      </c>
    </row>
    <row r="9" ht="14.25">
      <c r="A9" s="4" t="s">
        <v>21</v>
      </c>
    </row>
    <row r="10" ht="14.25">
      <c r="A10" s="4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83700-EDCD-43D7-9696-19B5C5BF5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55BAD-A792-4722-82D1-3F4B76832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FE1D6E-53EF-4A91-86F2-D8BBE556FD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2022-03-01T03:42:54Z</cp:lastPrinted>
  <dcterms:created xsi:type="dcterms:W3CDTF">2021-11-12T03:00:13Z</dcterms:created>
  <dcterms:modified xsi:type="dcterms:W3CDTF">2023-01-12T06:58:45Z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