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  <author>Microsoft Office User</author>
  </authors>
  <commentList>
    <comment ref="D17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20" authorId="0">
      <text>
        <r>
          <rPr>
            <sz val="9"/>
            <color rgb="FF000000"/>
            <rFont val="游ゴシック Medium"/>
            <family val="3"/>
            <scheme val="minor"/>
          </rPr>
          <t>税抜き金額を入力してください。</t>
        </r>
      </text>
    </comment>
    <comment ref="F20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J20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M20" authorId="1">
      <text>
        <r>
          <rPr>
            <sz val="9"/>
            <color rgb="FF000000"/>
            <rFont val="ＭＳ Ｐゴシック"/>
            <family val="2"/>
          </rPr>
          <t>数式が入っています。</t>
        </r>
        <r>
          <rPr>
            <sz val="9"/>
            <color rgb="FF000000"/>
            <rFont val="ＭＳ Ｐゴシック"/>
            <family val="2"/>
          </rPr>
          <t xml:space="preserve">
</t>
        </r>
      </text>
    </comment>
    <comment ref="O20" authorId="1">
      <text>
        <r>
          <rPr>
            <sz val="9"/>
            <color rgb="FF000000"/>
            <rFont val="ＭＳ Ｐゴシック"/>
            <family val="2"/>
          </rPr>
          <t>数式が入っています。</t>
        </r>
      </text>
    </comment>
    <comment ref="P23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35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<sst xmlns="http://schemas.openxmlformats.org/spreadsheetml/2006/main" count="64" uniqueCount="61">
  <si>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</si>
  <si>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</si>
  <si>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</si>
  <si>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</si>
  <si>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</si>
  <si>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</si>
  <si>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</si>
  <si>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</si>
  <si>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</si>
  <si>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</si>
  <si>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</si>
  <si>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</si>
  <si>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</si>
  <si>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</si>
  <si>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</si>
  <si>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</si>
  <si>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</si>
  <si>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</si>
  <si>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</si>
  <si>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</si>
  <si>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</si>
  <si>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</si>
  <si>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</si>
  <si>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</si>
  <si>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</si>
  <si>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</si>
  <si>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</si>
  <si>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</si>
  <si>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</si>
  <si>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</si>
  <si>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</si>
  <si>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</si>
  <si>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</si>
  <si>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</si>
  <si>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</si>
  <si>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</si>
  <si>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</si>
  <si>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</si>
  <si>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</si>
  <si>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</si>
  <si>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</si>
  <si>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</si>
  <si>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</si>
  <si>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</si>
  <si>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</si>
  <si>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</si>
  <si>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</si>
  <si>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</si>
  <si>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</si>
  <si>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</si>
  <si>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</si>
  <si>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</si>
  <si>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</si>
  <si>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</si>
  <si>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</si>
  <si>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</si>
  <si>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</si>
  <si>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</si>
  <si>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</si>
  <si>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○○○○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</si>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</sst>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color rgb="FF000000"/>
      <name val="游ゴシック Medium"/>
      <family val="3"/>
      <scheme val="minor"/>
    </font>
    <font>
      <sz val="9"/>
      <color rgb="FF000000"/>
      <name val="ＭＳ Ｐゴシック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5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5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2"/>
  <sheetViews>
    <sheetView showGridLines="0" tabSelected="1" zoomScale="99" zoomScaleNormal="99" workbookViewId="0" topLeftCell="A7">
      <selection activeCell="R16" sqref="R16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45.5" customHeight="1">
      <c r="B2" s="39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2:17" ht="24" customHeight="1">
      <c r="B4" s="47" t="s">
        <v>46</v>
      </c>
      <c r="C4" s="48"/>
      <c r="D4" s="48"/>
      <c r="E4" s="48"/>
      <c r="F4" s="48"/>
      <c r="G4" s="48"/>
      <c r="H4" s="48"/>
      <c r="I4" s="48"/>
      <c r="J4" s="14" t="s">
        <v>26</v>
      </c>
      <c r="O4" s="1" t="s">
        <v>12</v>
      </c>
      <c r="P4" s="40" t="s">
        <v>39</v>
      </c>
      <c r="Q4" s="41"/>
    </row>
    <row r="5" spans="2:17" ht="24" customHeight="1">
      <c r="B5" s="9" t="s">
        <v>27</v>
      </c>
      <c r="C5" s="49" t="s">
        <v>59</v>
      </c>
      <c r="D5" s="50"/>
      <c r="E5" s="9" t="s">
        <v>28</v>
      </c>
      <c r="O5" s="1" t="s">
        <v>30</v>
      </c>
      <c r="P5" s="42">
        <v>44562</v>
      </c>
      <c r="Q5" s="42"/>
    </row>
    <row r="7" spans="2:17" ht="26" customHeight="1">
      <c r="B7" s="10" t="s">
        <v>29</v>
      </c>
      <c r="C7" s="51" t="s">
        <v>47</v>
      </c>
      <c r="D7" s="48"/>
      <c r="E7" s="48"/>
      <c r="F7" s="48"/>
      <c r="G7" s="48"/>
      <c r="H7" s="48"/>
      <c r="I7" s="48"/>
      <c r="J7" s="48"/>
      <c r="M7" s="46" t="s">
        <v>41</v>
      </c>
      <c r="N7" s="45"/>
      <c r="O7" s="45"/>
      <c r="P7" s="45"/>
      <c r="Q7" s="45"/>
    </row>
    <row r="8" spans="13:17" ht="16.5" customHeight="1">
      <c r="M8" s="44" t="s">
        <v>40</v>
      </c>
      <c r="N8" s="45"/>
      <c r="O8" s="45"/>
      <c r="P8" s="45"/>
      <c r="Q8" s="45"/>
    </row>
    <row r="9" spans="2:17" ht="16.5" customHeight="1">
      <c r="B9" s="45" t="s">
        <v>45</v>
      </c>
      <c r="C9" s="45"/>
      <c r="D9" s="45"/>
      <c r="E9" s="45"/>
      <c r="F9" s="45"/>
      <c r="G9" s="45"/>
      <c r="H9" s="45"/>
      <c r="I9" s="45"/>
      <c r="J9" s="45"/>
      <c r="M9" s="44" t="s">
        <v>42</v>
      </c>
      <c r="N9" s="45"/>
      <c r="O9" s="45"/>
      <c r="P9" s="45"/>
      <c r="Q9" s="45"/>
    </row>
    <row r="10" spans="3:17" ht="16.5" customHeight="1">
      <c r="C10" s="11"/>
      <c r="M10" s="44" t="s">
        <v>43</v>
      </c>
      <c r="N10" s="45"/>
      <c r="O10" s="45"/>
      <c r="P10" s="45"/>
      <c r="Q10" s="45"/>
    </row>
    <row r="11" spans="2:17" ht="16.5" customHeight="1">
      <c r="B11" s="11" t="s">
        <v>31</v>
      </c>
      <c r="C11" s="11"/>
      <c r="D11" s="45" t="s">
        <v>3</v>
      </c>
      <c r="E11" s="45"/>
      <c r="F11" s="45"/>
      <c r="G11" s="45"/>
      <c r="H11" s="45"/>
      <c r="I11" s="45"/>
      <c r="J11" s="45"/>
      <c r="M11" s="1" t="s">
        <v>13</v>
      </c>
      <c r="N11" s="44" t="s">
        <v>49</v>
      </c>
      <c r="O11" s="45"/>
      <c r="P11" s="45"/>
      <c r="Q11" s="45"/>
    </row>
    <row r="12" spans="2:17" ht="16.5" customHeight="1">
      <c r="B12" s="11" t="s">
        <v>0</v>
      </c>
      <c r="C12" s="11"/>
      <c r="D12" s="45" t="s">
        <v>44</v>
      </c>
      <c r="E12" s="45"/>
      <c r="F12" s="45"/>
      <c r="G12" s="45"/>
      <c r="H12" s="45"/>
      <c r="I12" s="45"/>
      <c r="J12" s="45"/>
      <c r="M12" s="1" t="s">
        <v>14</v>
      </c>
      <c r="N12" s="44" t="s">
        <v>50</v>
      </c>
      <c r="O12" s="45"/>
      <c r="P12" s="45"/>
      <c r="Q12" s="45"/>
    </row>
    <row r="13" spans="2:17" ht="16.5" customHeight="1">
      <c r="B13" s="11" t="s">
        <v>1</v>
      </c>
      <c r="D13" s="45" t="s">
        <v>4</v>
      </c>
      <c r="E13" s="45"/>
      <c r="F13" s="45"/>
      <c r="G13" s="45"/>
      <c r="H13" s="45"/>
      <c r="I13" s="45"/>
      <c r="J13" s="45"/>
      <c r="M13" s="1" t="s">
        <v>16</v>
      </c>
      <c r="N13" s="35" t="s">
        <v>51</v>
      </c>
      <c r="O13" s="35"/>
      <c r="P13" s="35"/>
      <c r="Q13" s="35"/>
    </row>
    <row r="14" spans="13:17" ht="16.5" customHeight="1">
      <c r="M14" s="1" t="s">
        <v>15</v>
      </c>
      <c r="N14" s="44" t="s">
        <v>52</v>
      </c>
      <c r="O14" s="45"/>
      <c r="P14" s="45"/>
      <c r="Q14" s="45"/>
    </row>
    <row r="15" spans="13:17" ht="16.5" customHeight="1">
      <c r="M15" s="1" t="s">
        <v>60</v>
      </c>
      <c r="O15"/>
      <c r="P15"/>
      <c r="Q15"/>
    </row>
    <row r="17" spans="2:7" ht="30.75" customHeight="1">
      <c r="B17" s="15" t="s">
        <v>33</v>
      </c>
      <c r="C17" s="16"/>
      <c r="D17" s="52">
        <f>O20</f>
        <v>2750</v>
      </c>
      <c r="E17" s="53"/>
      <c r="F17" s="53"/>
      <c r="G17" s="16" t="s">
        <v>32</v>
      </c>
    </row>
    <row r="19" spans="2:17" ht="41" customHeight="1">
      <c r="B19" s="43" t="s">
        <v>57</v>
      </c>
      <c r="C19" s="26"/>
      <c r="D19" s="25" t="s">
        <v>56</v>
      </c>
      <c r="E19" s="26"/>
      <c r="F19" s="25" t="s">
        <v>5</v>
      </c>
      <c r="G19" s="26"/>
      <c r="H19" s="25" t="s">
        <v>10</v>
      </c>
      <c r="I19" s="26"/>
      <c r="J19" s="27" t="s">
        <v>6</v>
      </c>
      <c r="K19" s="28"/>
      <c r="L19" s="30"/>
      <c r="M19" s="25" t="s">
        <v>58</v>
      </c>
      <c r="N19" s="26"/>
      <c r="O19" s="27" t="s">
        <v>2</v>
      </c>
      <c r="P19" s="28"/>
      <c r="Q19" s="29"/>
    </row>
    <row r="20" spans="2:17" ht="19.25" customHeight="1">
      <c r="B20" s="31"/>
      <c r="C20" s="31"/>
      <c r="D20" s="31"/>
      <c r="E20" s="31"/>
      <c r="F20" s="31">
        <f>P35</f>
        <v>2500</v>
      </c>
      <c r="G20" s="31"/>
      <c r="H20" s="31"/>
      <c r="I20" s="31"/>
      <c r="J20" s="31">
        <f>(B20-D20)+F20-H20</f>
        <v>2500</v>
      </c>
      <c r="K20" s="31"/>
      <c r="L20" s="32"/>
      <c r="M20" s="31">
        <f>J20*'参照用'!C2</f>
        <v>250</v>
      </c>
      <c r="N20" s="32"/>
      <c r="O20" s="33">
        <f>J20+M20</f>
        <v>2750</v>
      </c>
      <c r="P20" s="34"/>
      <c r="Q20" s="34"/>
    </row>
    <row r="22" spans="2:20" ht="19.25" customHeight="1">
      <c r="B22" s="17" t="s">
        <v>7</v>
      </c>
      <c r="C22" s="18" t="s">
        <v>48</v>
      </c>
      <c r="D22" s="18"/>
      <c r="E22" s="18"/>
      <c r="F22" s="18"/>
      <c r="G22" s="18"/>
      <c r="H22" s="18"/>
      <c r="I22" s="18"/>
      <c r="J22" s="17"/>
      <c r="K22" s="23"/>
      <c r="L22" s="28" t="s">
        <v>8</v>
      </c>
      <c r="M22" s="54"/>
      <c r="N22" s="55" t="s">
        <v>9</v>
      </c>
      <c r="O22" s="56"/>
      <c r="P22" s="55" t="s">
        <v>11</v>
      </c>
      <c r="Q22" s="56"/>
      <c r="S22" s="3"/>
      <c r="T22" s="3"/>
    </row>
    <row r="23" spans="2:20" ht="19.25" customHeight="1">
      <c r="B23" s="12">
        <v>1</v>
      </c>
      <c r="C23" s="35" t="s">
        <v>47</v>
      </c>
      <c r="D23" s="35"/>
      <c r="E23" s="35"/>
      <c r="F23" s="35"/>
      <c r="G23" s="35"/>
      <c r="H23" s="35"/>
      <c r="I23" s="35"/>
      <c r="J23" s="35"/>
      <c r="K23" s="35"/>
      <c r="L23"/>
      <c r="M23" s="13" t="s">
        <v>17</v>
      </c>
      <c r="N23" s="38"/>
      <c r="O23" s="38"/>
      <c r="P23" s="38" t="str">
        <f aca="true" t="shared" si="0" ref="P23:P29">IF(N23="","",L23*N23)</f>
        <v/>
      </c>
      <c r="Q23" s="38"/>
      <c r="R23" s="2"/>
      <c r="S23"/>
      <c r="T23"/>
    </row>
    <row r="24" spans="2:18" ht="19.25" customHeight="1">
      <c r="B24" s="19">
        <v>2</v>
      </c>
      <c r="C24" s="36"/>
      <c r="D24" s="36"/>
      <c r="E24" s="36"/>
      <c r="F24" s="36"/>
      <c r="G24" s="36"/>
      <c r="H24" s="36"/>
      <c r="I24" s="36"/>
      <c r="J24" s="35"/>
      <c r="K24" s="35"/>
      <c r="L24" s="20"/>
      <c r="M24" s="21"/>
      <c r="N24" s="37"/>
      <c r="O24" s="37"/>
      <c r="P24" s="37" t="str">
        <f t="shared" si="0"/>
        <v/>
      </c>
      <c r="Q24" s="37"/>
      <c r="R24" s="2"/>
    </row>
    <row r="25" spans="2:18" ht="19.25" customHeight="1">
      <c r="B25" s="12">
        <v>3</v>
      </c>
      <c r="C25" s="35"/>
      <c r="D25" s="35"/>
      <c r="E25" s="35"/>
      <c r="F25" s="35"/>
      <c r="G25" s="35"/>
      <c r="H25" s="35"/>
      <c r="I25" s="35"/>
      <c r="J25" s="35"/>
      <c r="K25" s="35"/>
      <c r="L25"/>
      <c r="M25" s="13"/>
      <c r="N25" s="38"/>
      <c r="O25" s="38"/>
      <c r="P25" s="38" t="str">
        <f t="shared" si="0"/>
        <v/>
      </c>
      <c r="Q25" s="38"/>
      <c r="R25" s="2"/>
    </row>
    <row r="26" spans="2:18" ht="19.25" customHeight="1">
      <c r="B26" s="19">
        <v>4</v>
      </c>
      <c r="C26" s="36"/>
      <c r="D26" s="36"/>
      <c r="E26" s="36"/>
      <c r="F26" s="36"/>
      <c r="G26" s="36"/>
      <c r="H26" s="36"/>
      <c r="I26" s="36"/>
      <c r="J26" s="35"/>
      <c r="K26" s="35"/>
      <c r="L26" s="20"/>
      <c r="M26" s="21"/>
      <c r="N26" s="37"/>
      <c r="O26" s="37"/>
      <c r="P26" s="37" t="str">
        <f t="shared" si="0"/>
        <v/>
      </c>
      <c r="Q26" s="37"/>
      <c r="R26" s="2"/>
    </row>
    <row r="27" spans="2:18" ht="19.25" customHeight="1">
      <c r="B27" s="12">
        <v>5</v>
      </c>
      <c r="C27" s="35"/>
      <c r="D27" s="35"/>
      <c r="E27" s="35"/>
      <c r="F27" s="35"/>
      <c r="G27" s="35"/>
      <c r="H27" s="35"/>
      <c r="I27" s="35"/>
      <c r="J27" s="35"/>
      <c r="K27" s="35"/>
      <c r="L27"/>
      <c r="M27" s="13"/>
      <c r="N27" s="38"/>
      <c r="O27" s="38"/>
      <c r="P27" s="38" t="str">
        <f t="shared" si="0"/>
        <v/>
      </c>
      <c r="Q27" s="38"/>
      <c r="R27" s="2"/>
    </row>
    <row r="28" spans="2:18" ht="19.25" customHeight="1">
      <c r="B28" s="19">
        <v>6</v>
      </c>
      <c r="C28" s="36"/>
      <c r="D28" s="36"/>
      <c r="E28" s="36"/>
      <c r="F28" s="36"/>
      <c r="G28" s="36"/>
      <c r="H28" s="36"/>
      <c r="I28" s="36"/>
      <c r="J28" s="35"/>
      <c r="K28" s="35"/>
      <c r="L28" s="20"/>
      <c r="M28" s="21"/>
      <c r="N28" s="37"/>
      <c r="O28" s="37"/>
      <c r="P28" s="37" t="str">
        <f t="shared" si="0"/>
        <v/>
      </c>
      <c r="Q28" s="37"/>
      <c r="R28" s="2"/>
    </row>
    <row r="29" spans="2:18" ht="19.25" customHeight="1">
      <c r="B29" s="12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/>
      <c r="M29" s="13"/>
      <c r="N29" s="38"/>
      <c r="O29" s="38"/>
      <c r="P29" s="38" t="str">
        <f t="shared" si="0"/>
        <v/>
      </c>
      <c r="Q29" s="38"/>
      <c r="R29" s="2"/>
    </row>
    <row r="30" spans="2:18" ht="19.25" customHeight="1">
      <c r="B30" s="19">
        <v>8</v>
      </c>
      <c r="C30" s="36"/>
      <c r="D30" s="36"/>
      <c r="E30" s="36"/>
      <c r="F30" s="36"/>
      <c r="G30" s="36"/>
      <c r="H30" s="36"/>
      <c r="I30" s="36"/>
      <c r="J30" s="35"/>
      <c r="K30" s="35"/>
      <c r="L30" s="20"/>
      <c r="M30" s="21"/>
      <c r="N30" s="37"/>
      <c r="O30" s="37"/>
      <c r="P30" s="37" t="str">
        <f aca="true" t="shared" si="1" ref="P30">IF(N30="","",L30*N30)</f>
        <v/>
      </c>
      <c r="Q30" s="37"/>
      <c r="R30" s="2"/>
    </row>
    <row r="31" spans="2:18" ht="19.25" customHeight="1">
      <c r="B31" s="12">
        <v>9</v>
      </c>
      <c r="C31" s="35"/>
      <c r="D31" s="35"/>
      <c r="E31" s="35"/>
      <c r="F31" s="35"/>
      <c r="G31" s="35"/>
      <c r="H31" s="35"/>
      <c r="I31" s="35"/>
      <c r="J31" s="35"/>
      <c r="K31" s="35"/>
      <c r="L31"/>
      <c r="M31" s="13"/>
      <c r="N31" s="38"/>
      <c r="O31" s="38"/>
      <c r="P31" s="38" t="str">
        <f>IF(N31="","",L31*N31)</f>
        <v/>
      </c>
      <c r="Q31" s="38"/>
      <c r="R31" s="2"/>
    </row>
    <row r="32" spans="2:18" ht="19.25" customHeight="1">
      <c r="B32" s="19">
        <v>10</v>
      </c>
      <c r="C32" s="36"/>
      <c r="D32" s="36"/>
      <c r="E32" s="36"/>
      <c r="F32" s="36"/>
      <c r="G32" s="36"/>
      <c r="H32" s="36"/>
      <c r="I32" s="36"/>
      <c r="J32" s="35"/>
      <c r="K32" s="35"/>
      <c r="L32" s="20">
        <v>5</v>
      </c>
      <c r="M32" s="21"/>
      <c r="N32" s="37">
        <v>500</v>
      </c>
      <c r="O32" s="37"/>
      <c r="P32" s="37">
        <f>IF(N32="","",L32*N32)</f>
        <v>2500</v>
      </c>
      <c r="Q32" s="37"/>
      <c r="R32" s="2"/>
    </row>
    <row r="33" spans="2:18" ht="19.25" customHeight="1">
      <c r="B33" s="12">
        <v>11</v>
      </c>
      <c r="C33" s="35"/>
      <c r="D33" s="35"/>
      <c r="E33" s="35"/>
      <c r="F33" s="35"/>
      <c r="G33" s="35"/>
      <c r="H33" s="35"/>
      <c r="I33" s="35"/>
      <c r="J33" s="35"/>
      <c r="K33" s="35"/>
      <c r="L33"/>
      <c r="M33" s="13"/>
      <c r="N33" s="38"/>
      <c r="O33" s="38"/>
      <c r="P33" s="38" t="str">
        <f>IF(N33="","",L33*N33)</f>
        <v/>
      </c>
      <c r="Q33" s="38"/>
      <c r="R33" s="2"/>
    </row>
    <row r="34" spans="2:18" ht="19.25" customHeight="1">
      <c r="B34" s="19">
        <v>12</v>
      </c>
      <c r="C34" s="36"/>
      <c r="D34" s="36"/>
      <c r="E34" s="36"/>
      <c r="F34" s="36"/>
      <c r="G34" s="36"/>
      <c r="H34" s="36"/>
      <c r="I34" s="36"/>
      <c r="J34" s="35"/>
      <c r="K34" s="35"/>
      <c r="L34" s="20"/>
      <c r="M34" s="21"/>
      <c r="N34" s="37"/>
      <c r="O34" s="37"/>
      <c r="P34" s="37" t="str">
        <f>IF(N34="","",L34*N34)</f>
        <v/>
      </c>
      <c r="Q34" s="37"/>
      <c r="R34" s="2"/>
    </row>
    <row r="35" spans="2:17" ht="19.25" customHeight="1">
      <c r="B35"/>
      <c r="C35"/>
      <c r="D35"/>
      <c r="E35"/>
      <c r="F35"/>
      <c r="G35"/>
      <c r="H35"/>
      <c r="I35"/>
      <c r="J35"/>
      <c r="K35"/>
      <c r="M35"/>
      <c r="O35" s="24" t="s">
        <v>6</v>
      </c>
      <c r="P35" s="60">
        <f>SUM(P23:Q34)</f>
        <v>2500</v>
      </c>
      <c r="Q35" s="61"/>
    </row>
    <row r="36" ht="19.25" customHeight="1">
      <c r="B36"/>
    </row>
    <row r="38" spans="2:17" ht="67.25" customHeight="1">
      <c r="B38" s="22" t="s">
        <v>34</v>
      </c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</row>
    <row r="40" spans="2:14" ht="19.25" customHeight="1">
      <c r="B40" s="62" t="s">
        <v>53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2:13" ht="19.25" customHeight="1">
      <c r="B41" s="62" t="s">
        <v>54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2:14" ht="19.25" customHeight="1">
      <c r="B42" s="62" t="s">
        <v>55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</sheetData>
  <mergeCells count="77">
    <mergeCell ref="C38:Q38"/>
    <mergeCell ref="P35:Q35"/>
    <mergeCell ref="B41:M41"/>
    <mergeCell ref="B42:N42"/>
    <mergeCell ref="B40:N40"/>
    <mergeCell ref="C28:K28"/>
    <mergeCell ref="N34:O34"/>
    <mergeCell ref="P34:Q34"/>
    <mergeCell ref="N31:O31"/>
    <mergeCell ref="P31:Q31"/>
    <mergeCell ref="N32:O32"/>
    <mergeCell ref="P32:Q32"/>
    <mergeCell ref="N33:O33"/>
    <mergeCell ref="P33:Q33"/>
    <mergeCell ref="C29:K29"/>
    <mergeCell ref="C30:K30"/>
    <mergeCell ref="C31:K31"/>
    <mergeCell ref="C32:K32"/>
    <mergeCell ref="C33:K33"/>
    <mergeCell ref="C34:K34"/>
    <mergeCell ref="N30:O30"/>
    <mergeCell ref="L22:M22"/>
    <mergeCell ref="N22:O22"/>
    <mergeCell ref="P22:Q22"/>
    <mergeCell ref="N23:O23"/>
    <mergeCell ref="P23:Q23"/>
    <mergeCell ref="N14:Q14"/>
    <mergeCell ref="B9:J9"/>
    <mergeCell ref="D17:F17"/>
    <mergeCell ref="D13:J13"/>
    <mergeCell ref="N12:Q12"/>
    <mergeCell ref="N13:Q13"/>
    <mergeCell ref="B4:I4"/>
    <mergeCell ref="C5:D5"/>
    <mergeCell ref="C7:J7"/>
    <mergeCell ref="D11:J11"/>
    <mergeCell ref="D12:J12"/>
    <mergeCell ref="B2:Q2"/>
    <mergeCell ref="P4:Q4"/>
    <mergeCell ref="P5:Q5"/>
    <mergeCell ref="B20:C20"/>
    <mergeCell ref="D20:E20"/>
    <mergeCell ref="F20:G20"/>
    <mergeCell ref="H20:I20"/>
    <mergeCell ref="B19:C19"/>
    <mergeCell ref="D19:E19"/>
    <mergeCell ref="F19:G19"/>
    <mergeCell ref="H19:I19"/>
    <mergeCell ref="M8:Q8"/>
    <mergeCell ref="M7:Q7"/>
    <mergeCell ref="M9:Q9"/>
    <mergeCell ref="M10:Q10"/>
    <mergeCell ref="N11:Q11"/>
    <mergeCell ref="P30:Q30"/>
    <mergeCell ref="N26:O26"/>
    <mergeCell ref="P26:Q26"/>
    <mergeCell ref="N27:O27"/>
    <mergeCell ref="N28:O28"/>
    <mergeCell ref="P28:Q28"/>
    <mergeCell ref="N29:O29"/>
    <mergeCell ref="P29:Q29"/>
    <mergeCell ref="N24:O24"/>
    <mergeCell ref="P24:Q24"/>
    <mergeCell ref="N25:O25"/>
    <mergeCell ref="P25:Q25"/>
    <mergeCell ref="P27:Q27"/>
    <mergeCell ref="C23:K23"/>
    <mergeCell ref="C24:K24"/>
    <mergeCell ref="C25:K25"/>
    <mergeCell ref="C26:K26"/>
    <mergeCell ref="C27:K27"/>
    <mergeCell ref="M19:N19"/>
    <mergeCell ref="O19:Q19"/>
    <mergeCell ref="J19:L19"/>
    <mergeCell ref="J20:L20"/>
    <mergeCell ref="M20:N20"/>
    <mergeCell ref="O20:Q20"/>
  </mergeCells>
  <dataValidations count="1">
    <dataValidation type="list" allowBlank="1" showInputMessage="1" showErrorMessage="1" sqref="M23:M34">
      <formula1>参照用!$A$2:$A$10</formula1>
    </dataValidation>
  </dataValidations>
  <hyperlinks>
    <hyperlink ref="B40" r:id="rId1" display="請求書作成・管理ならMakeLeaps（メイクリープス）"/>
    <hyperlink ref="B42:J42" r:id="rId2" display="他のテンプレートはこちら"/>
    <hyperlink ref="B41:J41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36</v>
      </c>
      <c r="C1" s="8" t="s">
        <v>37</v>
      </c>
      <c r="E1" s="8" t="s">
        <v>38</v>
      </c>
    </row>
    <row r="2" spans="1:5" ht="20">
      <c r="A2" s="4" t="s">
        <v>17</v>
      </c>
      <c r="C2" s="6">
        <v>0.1</v>
      </c>
      <c r="E2" s="7">
        <v>0.1021</v>
      </c>
    </row>
    <row r="3" ht="20">
      <c r="A3" s="4" t="s">
        <v>18</v>
      </c>
    </row>
    <row r="4" ht="20">
      <c r="A4" s="4" t="s">
        <v>20</v>
      </c>
    </row>
    <row r="5" ht="20">
      <c r="A5" s="4" t="s">
        <v>21</v>
      </c>
    </row>
    <row r="6" ht="20">
      <c r="A6" s="4" t="s">
        <v>22</v>
      </c>
    </row>
    <row r="7" ht="14.25">
      <c r="A7" s="5" t="s">
        <v>23</v>
      </c>
    </row>
    <row r="8" ht="14.25">
      <c r="A8" s="5" t="s">
        <v>19</v>
      </c>
    </row>
    <row r="9" ht="14.25">
      <c r="A9" s="5" t="s">
        <v>24</v>
      </c>
    </row>
    <row r="10" ht="14.25">
      <c r="A10" s="5" t="s">
        <v>25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6C53CC-164D-4C15-913E-FEB5A277F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